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evezők" sheetId="1" state="visible" r:id="rId2"/>
    <sheet name="Mérkőzések" sheetId="2" state="visible" r:id="rId3"/>
    <sheet name="Tábla" sheetId="3" state="visible" r:id="rId4"/>
    <sheet name="Főtábla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<sst xmlns="http://schemas.openxmlformats.org/spreadsheetml/2006/main" count="267" uniqueCount="91">
  <si>
    <t xml:space="preserve">#</t>
  </si>
  <si>
    <t xml:space="preserve">Játékos neve</t>
  </si>
  <si>
    <t xml:space="preserve">Reider Tamás</t>
  </si>
  <si>
    <t xml:space="preserve">Kiss M. István</t>
  </si>
  <si>
    <t xml:space="preserve">Szabó Martin</t>
  </si>
  <si>
    <t xml:space="preserve">Auer János</t>
  </si>
  <si>
    <t xml:space="preserve">Fogarasi Róbert</t>
  </si>
  <si>
    <t xml:space="preserve">Cinder Kristóf</t>
  </si>
  <si>
    <t xml:space="preserve">Szalay Tamás</t>
  </si>
  <si>
    <t xml:space="preserve">Sulyok Péter</t>
  </si>
  <si>
    <t xml:space="preserve">Zsoldos Péter</t>
  </si>
  <si>
    <t xml:space="preserve">Petőcz István</t>
  </si>
  <si>
    <t xml:space="preserve">Rácz László</t>
  </si>
  <si>
    <t xml:space="preserve">Csizmadia Marianna</t>
  </si>
  <si>
    <t xml:space="preserve">Kovács Attila</t>
  </si>
  <si>
    <t xml:space="preserve">Enzsöly Illés</t>
  </si>
  <si>
    <t xml:space="preserve">Szieber Ákos</t>
  </si>
  <si>
    <t xml:space="preserve">ifj. Sáli Barnabás</t>
  </si>
  <si>
    <t xml:space="preserve">Vass Anna</t>
  </si>
  <si>
    <t xml:space="preserve">Sárközi Balázs</t>
  </si>
  <si>
    <t xml:space="preserve">Matus Tamás</t>
  </si>
  <si>
    <t xml:space="preserve">Tóth Péter</t>
  </si>
  <si>
    <t xml:space="preserve">Nádas István</t>
  </si>
  <si>
    <t xml:space="preserve">Schmidt Csaba</t>
  </si>
  <si>
    <t xml:space="preserve"> </t>
  </si>
  <si>
    <t xml:space="preserve">Kalmár Ildikó</t>
  </si>
  <si>
    <t xml:space="preserve">Mátyus Dániel</t>
  </si>
  <si>
    <t xml:space="preserve">Pap Gábor</t>
  </si>
  <si>
    <t xml:space="preserve">Boronkay Gusztáv</t>
  </si>
  <si>
    <t xml:space="preserve">Buczolitsch Bálint</t>
  </si>
  <si>
    <t xml:space="preserve">Eöri Krisztián</t>
  </si>
  <si>
    <t xml:space="preserve">Mravik János</t>
  </si>
  <si>
    <t xml:space="preserve">Bakonyi Péter</t>
  </si>
  <si>
    <t xml:space="preserve">Biczi László</t>
  </si>
  <si>
    <t xml:space="preserve">Balogh Norbert</t>
  </si>
  <si>
    <t xml:space="preserve">Mérkőzés</t>
  </si>
  <si>
    <t xml:space="preserve">Eredmény</t>
  </si>
  <si>
    <t xml:space="preserve">Kezdés</t>
  </si>
  <si>
    <t xml:space="preserve">Pálya</t>
  </si>
  <si>
    <t xml:space="preserve">NYERT</t>
  </si>
  <si>
    <t xml:space="preserve">Végeredmény</t>
  </si>
  <si>
    <t xml:space="preserve"> - </t>
  </si>
  <si>
    <t xml:space="preserve"> : </t>
  </si>
  <si>
    <t xml:space="preserve">Selejtező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</si>
  <si>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</si>
  <si>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</si>
  <si>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</si>
  <si>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</si>
  <si>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</si>
  <si>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</si>
  <si>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</si>
  <si>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</si>
  <si>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</si>
  <si>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</si>
  <si>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</si>
  <si>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</si>
  <si>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</si>
  <si>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</si>
  <si>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</si>
  <si>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:</t>
  </si>
  <si>
    <t xml:space="preserve">Vigasz</t>
  </si>
  <si>
    <t xml:space="preserve">16.</t>
  </si>
  <si>
    <t xml:space="preserve">17.-32</t>
  </si>
  <si>
    <t xml:space="preserve">Főtábla</t>
  </si>
  <si>
    <t xml:space="preserve">Vigasz 2.</t>
  </si>
  <si>
    <t xml:space="preserve"> 9 - 16</t>
  </si>
  <si>
    <t xml:space="preserve"> 1 - 8</t>
  </si>
  <si>
    <t xml:space="preserve">Vigasz 3.</t>
  </si>
  <si>
    <t xml:space="preserve"> 13 - 16</t>
  </si>
  <si>
    <t xml:space="preserve"> 9 - 12</t>
  </si>
  <si>
    <t xml:space="preserve"> 5 - 8</t>
  </si>
  <si>
    <t xml:space="preserve"> 1 - 4</t>
  </si>
  <si>
    <t xml:space="preserve"> 17 - 18</t>
  </si>
  <si>
    <t xml:space="preserve"> 15 - 16</t>
  </si>
  <si>
    <t xml:space="preserve"> 13 - 14</t>
  </si>
  <si>
    <t xml:space="preserve"> 11 - 12</t>
  </si>
  <si>
    <t xml:space="preserve"> 9 - 10</t>
  </si>
  <si>
    <t xml:space="preserve"> 7 - 8 </t>
  </si>
  <si>
    <t xml:space="preserve"> 5 - 6 </t>
  </si>
  <si>
    <t xml:space="preserve"> 3 - 4</t>
  </si>
  <si>
    <t xml:space="preserve"> 1 - 2</t>
  </si>
  <si>
    <t xml:space="preserve">S E L E J T E Z Ő  és  V I G A S Z </t>
  </si>
  <si>
    <t xml:space="preserve">17.</t>
  </si>
  <si>
    <t xml:space="preserve">F Ő T Á B L A</t>
  </si>
  <si>
    <t xml:space="preserve">11 - 12 HELYÉRT</t>
  </si>
  <si>
    <t xml:space="preserve">3 - 4 HELYÉRT</t>
  </si>
  <si>
    <t xml:space="preserve"> 13 - 16 HELYÉRT</t>
  </si>
  <si>
    <t xml:space="preserve">13 - 14 HELYÉRT</t>
  </si>
  <si>
    <t xml:space="preserve">5 - 6 HELYÉRT</t>
  </si>
  <si>
    <t xml:space="preserve"> 15 - 16 HELYÉRT</t>
  </si>
  <si>
    <t xml:space="preserve"> 7 - 8 HELYÉRT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</si>
</sst>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H:MM"/>
    <numFmt numFmtId="167" formatCode="H:MM"/>
    <numFmt numFmtId="168" formatCode="DD/MMM"/>
  </numFmts>
  <fonts count="17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11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i val="true"/>
      <sz val="8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1"/>
      <color rgb="FFFF0000"/>
      <name val="Calibri"/>
      <family val="0"/>
      <charset val="1"/>
    </font>
    <font>
      <i val="true"/>
      <sz val="11"/>
      <color rgb="FF0066CC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11"/>
      <color rgb="FF000000"/>
      <name val="Calibri"/>
      <family val="0"/>
      <charset val="238"/>
    </font>
    <font>
      <b val="true"/>
      <i val="true"/>
      <sz val="8"/>
      <color rgb="FF0066CC"/>
      <name val="Calibri"/>
      <family val="0"/>
      <charset val="1"/>
    </font>
    <font>
      <sz val="11"/>
      <color rgb="FF0066CC"/>
      <name val="Calibri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A5A5A5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CC99FF"/>
        <bgColor rgb="FFFF99CC"/>
      </patternFill>
    </fill>
    <fill>
      <patternFill patternType="solid">
        <fgColor rgb="FF969696"/>
        <bgColor rgb="FFA5A5A5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8080"/>
        <bgColor rgb="FFFF99CC"/>
      </patternFill>
    </fill>
    <fill>
      <patternFill patternType="solid">
        <fgColor rgb="FFCCCCF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5A5A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6" min="2" style="0" width="9.13"/>
    <col collapsed="false" customWidth="true" hidden="false" outlineLevel="0" max="7" min="7" style="0" width="2.99"/>
    <col collapsed="false" customWidth="true" hidden="false" outlineLevel="0" max="8" min="8" style="0" width="20.71"/>
    <col collapsed="false" customWidth="true" hidden="false" outlineLevel="0" max="9" min="9" style="0" width="10.71"/>
    <col collapsed="false" customWidth="true" hidden="false" outlineLevel="0" max="14" min="10" style="0" width="9.13"/>
    <col collapsed="false" customWidth="true" hidden="false" outlineLevel="0" max="26" min="15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4" t="s">
        <v>0</v>
      </c>
      <c r="H2" s="4" t="s">
        <v>1</v>
      </c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" hidden="false" customHeight="false" outlineLevel="0" collapsed="false">
      <c r="A3" s="6"/>
      <c r="B3" s="6"/>
      <c r="C3" s="6"/>
      <c r="D3" s="6"/>
      <c r="E3" s="6"/>
      <c r="F3" s="6"/>
      <c r="G3" s="7" t="n">
        <v>1</v>
      </c>
      <c r="H3" s="8" t="s">
        <v>2</v>
      </c>
      <c r="I3" s="9"/>
      <c r="J3" s="1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15" hidden="false" customHeight="false" outlineLevel="0" collapsed="false">
      <c r="A4" s="6"/>
      <c r="B4" s="6"/>
      <c r="C4" s="6"/>
      <c r="D4" s="6"/>
      <c r="E4" s="6"/>
      <c r="F4" s="6"/>
      <c r="G4" s="7" t="n">
        <v>2</v>
      </c>
      <c r="H4" s="8" t="s">
        <v>3</v>
      </c>
      <c r="I4" s="9"/>
      <c r="J4" s="1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15" hidden="false" customHeight="false" outlineLevel="0" collapsed="false">
      <c r="A5" s="6"/>
      <c r="B5" s="6"/>
      <c r="C5" s="6"/>
      <c r="D5" s="6"/>
      <c r="E5" s="6"/>
      <c r="F5" s="6"/>
      <c r="G5" s="7" t="n">
        <v>3</v>
      </c>
      <c r="H5" s="8" t="s">
        <v>4</v>
      </c>
      <c r="I5" s="9"/>
      <c r="J5" s="1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7" t="n">
        <v>4</v>
      </c>
      <c r="H6" s="8" t="s">
        <v>5</v>
      </c>
      <c r="I6" s="9"/>
      <c r="J6" s="1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5" hidden="false" customHeight="false" outlineLevel="0" collapsed="false">
      <c r="A7" s="6"/>
      <c r="B7" s="6"/>
      <c r="C7" s="6"/>
      <c r="D7" s="6"/>
      <c r="E7" s="6"/>
      <c r="F7" s="6"/>
      <c r="G7" s="7" t="n">
        <v>5</v>
      </c>
      <c r="H7" s="8" t="s">
        <v>6</v>
      </c>
      <c r="I7" s="9"/>
      <c r="J7" s="1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5" hidden="false" customHeight="false" outlineLevel="0" collapsed="false">
      <c r="A8" s="6"/>
      <c r="B8" s="6"/>
      <c r="C8" s="6"/>
      <c r="D8" s="6"/>
      <c r="E8" s="6"/>
      <c r="F8" s="6"/>
      <c r="G8" s="7" t="n">
        <v>6</v>
      </c>
      <c r="H8" s="8" t="s">
        <v>7</v>
      </c>
      <c r="I8" s="9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5" hidden="false" customHeight="false" outlineLevel="0" collapsed="false">
      <c r="A9" s="6"/>
      <c r="B9" s="6"/>
      <c r="C9" s="6"/>
      <c r="D9" s="6"/>
      <c r="E9" s="6"/>
      <c r="F9" s="6"/>
      <c r="G9" s="7" t="n">
        <v>7</v>
      </c>
      <c r="H9" s="8" t="s">
        <v>8</v>
      </c>
      <c r="I9" s="9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15" hidden="false" customHeight="false" outlineLevel="0" collapsed="false">
      <c r="A10" s="6"/>
      <c r="B10" s="6"/>
      <c r="C10" s="6"/>
      <c r="D10" s="6"/>
      <c r="E10" s="6"/>
      <c r="F10" s="6"/>
      <c r="G10" s="7" t="n">
        <v>8</v>
      </c>
      <c r="H10" s="8" t="s">
        <v>9</v>
      </c>
      <c r="I10" s="9"/>
      <c r="J10" s="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5" hidden="false" customHeight="false" outlineLevel="0" collapsed="false">
      <c r="A11" s="6"/>
      <c r="B11" s="6"/>
      <c r="C11" s="6"/>
      <c r="D11" s="6"/>
      <c r="E11" s="6"/>
      <c r="F11" s="6"/>
      <c r="G11" s="7" t="n">
        <v>9</v>
      </c>
      <c r="H11" s="8" t="s">
        <v>10</v>
      </c>
      <c r="I11" s="9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" hidden="false" customHeight="false" outlineLevel="0" collapsed="false">
      <c r="A12" s="6"/>
      <c r="B12" s="6"/>
      <c r="C12" s="6"/>
      <c r="D12" s="6"/>
      <c r="E12" s="6"/>
      <c r="F12" s="6"/>
      <c r="G12" s="7" t="n">
        <v>10</v>
      </c>
      <c r="H12" s="8" t="s">
        <v>11</v>
      </c>
      <c r="I12" s="9"/>
      <c r="J12" s="1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7" t="n">
        <v>11</v>
      </c>
      <c r="H13" s="8" t="s">
        <v>12</v>
      </c>
      <c r="I13" s="9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15" hidden="false" customHeight="false" outlineLevel="0" collapsed="false">
      <c r="A14" s="6"/>
      <c r="B14" s="6"/>
      <c r="C14" s="6"/>
      <c r="D14" s="6"/>
      <c r="E14" s="6"/>
      <c r="F14" s="6"/>
      <c r="G14" s="7" t="n">
        <v>12</v>
      </c>
      <c r="H14" s="8" t="s">
        <v>13</v>
      </c>
      <c r="I14" s="9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7" t="n">
        <v>13</v>
      </c>
      <c r="H15" s="8" t="s">
        <v>14</v>
      </c>
      <c r="I15" s="9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15" hidden="false" customHeight="false" outlineLevel="0" collapsed="false">
      <c r="A16" s="6"/>
      <c r="B16" s="6"/>
      <c r="C16" s="6"/>
      <c r="D16" s="6"/>
      <c r="E16" s="6"/>
      <c r="F16" s="6"/>
      <c r="G16" s="7" t="n">
        <v>14</v>
      </c>
      <c r="H16" s="8" t="s">
        <v>15</v>
      </c>
      <c r="I16" s="9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15" hidden="false" customHeight="false" outlineLevel="0" collapsed="false">
      <c r="A17" s="6"/>
      <c r="B17" s="6"/>
      <c r="C17" s="6"/>
      <c r="D17" s="6"/>
      <c r="E17" s="6"/>
      <c r="F17" s="6"/>
      <c r="G17" s="7" t="n">
        <v>15</v>
      </c>
      <c r="H17" s="8" t="s">
        <v>16</v>
      </c>
      <c r="I17" s="9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15" hidden="false" customHeight="false" outlineLevel="0" collapsed="false">
      <c r="A18" s="6"/>
      <c r="B18" s="6"/>
      <c r="C18" s="6"/>
      <c r="D18" s="6"/>
      <c r="E18" s="6"/>
      <c r="F18" s="6"/>
      <c r="G18" s="7" t="n">
        <v>16</v>
      </c>
      <c r="H18" s="8" t="s">
        <v>17</v>
      </c>
      <c r="I18" s="9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5" hidden="false" customHeight="false" outlineLevel="0" collapsed="false">
      <c r="A19" s="6"/>
      <c r="B19" s="6"/>
      <c r="C19" s="6"/>
      <c r="D19" s="6"/>
      <c r="E19" s="6"/>
      <c r="F19" s="6"/>
      <c r="G19" s="7" t="n">
        <v>17</v>
      </c>
      <c r="H19" s="8" t="s">
        <v>18</v>
      </c>
      <c r="I19" s="9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15" hidden="false" customHeight="false" outlineLevel="0" collapsed="false">
      <c r="A20" s="6"/>
      <c r="B20" s="6"/>
      <c r="C20" s="6"/>
      <c r="D20" s="6"/>
      <c r="E20" s="6"/>
      <c r="F20" s="6"/>
      <c r="G20" s="7" t="n">
        <v>18</v>
      </c>
      <c r="H20" s="8" t="s">
        <v>19</v>
      </c>
      <c r="I20" s="9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15.75" hidden="false" customHeight="true" outlineLevel="0" collapsed="false">
      <c r="A21" s="6"/>
      <c r="B21" s="6"/>
      <c r="C21" s="6"/>
      <c r="D21" s="6"/>
      <c r="E21" s="6"/>
      <c r="F21" s="6"/>
      <c r="G21" s="7" t="n">
        <v>19</v>
      </c>
      <c r="H21" s="8" t="s">
        <v>20</v>
      </c>
      <c r="I21" s="9"/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15.75" hidden="false" customHeight="true" outlineLevel="0" collapsed="false">
      <c r="A22" s="6"/>
      <c r="B22" s="6"/>
      <c r="C22" s="6"/>
      <c r="D22" s="6"/>
      <c r="E22" s="6"/>
      <c r="F22" s="6"/>
      <c r="G22" s="7" t="n">
        <v>20</v>
      </c>
      <c r="H22" s="8" t="s">
        <v>21</v>
      </c>
      <c r="I22" s="9"/>
      <c r="J22" s="10"/>
      <c r="K22" s="6"/>
      <c r="L22" s="11"/>
      <c r="M22" s="6"/>
      <c r="N22" s="1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15.75" hidden="false" customHeight="true" outlineLevel="0" collapsed="false">
      <c r="A23" s="6"/>
      <c r="B23" s="6"/>
      <c r="C23" s="6"/>
      <c r="D23" s="6"/>
      <c r="E23" s="6"/>
      <c r="F23" s="6"/>
      <c r="G23" s="7" t="n">
        <v>21</v>
      </c>
      <c r="H23" s="8" t="s">
        <v>22</v>
      </c>
      <c r="I23" s="9"/>
      <c r="J23" s="10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15.75" hidden="false" customHeight="true" outlineLevel="0" collapsed="false">
      <c r="A24" s="6"/>
      <c r="B24" s="6"/>
      <c r="C24" s="6"/>
      <c r="D24" s="6"/>
      <c r="E24" s="6"/>
      <c r="F24" s="6"/>
      <c r="G24" s="7" t="n">
        <v>22</v>
      </c>
      <c r="H24" s="8" t="s">
        <v>23</v>
      </c>
      <c r="I24" s="9"/>
      <c r="J24" s="10"/>
      <c r="K24" s="6" t="s">
        <v>24</v>
      </c>
      <c r="L24" s="11"/>
      <c r="M24" s="6"/>
      <c r="N24" s="1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15.75" hidden="false" customHeight="true" outlineLevel="0" collapsed="false">
      <c r="A25" s="6"/>
      <c r="B25" s="6"/>
      <c r="C25" s="6"/>
      <c r="D25" s="6"/>
      <c r="E25" s="6"/>
      <c r="F25" s="6"/>
      <c r="G25" s="7" t="n">
        <v>23</v>
      </c>
      <c r="H25" s="8" t="s">
        <v>25</v>
      </c>
      <c r="I25" s="9"/>
      <c r="J25" s="10"/>
      <c r="K25" s="6"/>
      <c r="L25" s="1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15.75" hidden="false" customHeight="true" outlineLevel="0" collapsed="false">
      <c r="A26" s="6"/>
      <c r="B26" s="6"/>
      <c r="C26" s="6"/>
      <c r="D26" s="6"/>
      <c r="E26" s="6"/>
      <c r="F26" s="6"/>
      <c r="G26" s="7" t="n">
        <v>24</v>
      </c>
      <c r="H26" s="8" t="s">
        <v>26</v>
      </c>
      <c r="I26" s="9"/>
      <c r="J26" s="10"/>
      <c r="K26" s="6"/>
      <c r="L26" s="11"/>
      <c r="M26" s="6"/>
      <c r="N26" s="10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5.75" hidden="false" customHeight="true" outlineLevel="0" collapsed="false">
      <c r="A27" s="6"/>
      <c r="B27" s="6"/>
      <c r="C27" s="6"/>
      <c r="D27" s="6"/>
      <c r="E27" s="6"/>
      <c r="F27" s="6"/>
      <c r="G27" s="7" t="n">
        <v>25</v>
      </c>
      <c r="H27" s="8" t="s">
        <v>27</v>
      </c>
      <c r="I27" s="9"/>
      <c r="J27" s="10"/>
      <c r="K27" s="6"/>
      <c r="L27" s="11"/>
      <c r="M27" s="6"/>
      <c r="N27" s="10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5.75" hidden="false" customHeight="true" outlineLevel="0" collapsed="false">
      <c r="A28" s="6"/>
      <c r="B28" s="6"/>
      <c r="C28" s="6"/>
      <c r="D28" s="6"/>
      <c r="E28" s="6"/>
      <c r="F28" s="6"/>
      <c r="G28" s="7" t="n">
        <v>26</v>
      </c>
      <c r="H28" s="8" t="s">
        <v>28</v>
      </c>
      <c r="I28" s="9"/>
      <c r="J28" s="10"/>
      <c r="K28" s="6"/>
      <c r="L28" s="11"/>
      <c r="M28" s="6"/>
      <c r="N28" s="10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5.75" hidden="false" customHeight="true" outlineLevel="0" collapsed="false">
      <c r="A29" s="6"/>
      <c r="B29" s="6"/>
      <c r="C29" s="6"/>
      <c r="D29" s="6"/>
      <c r="E29" s="6"/>
      <c r="F29" s="6"/>
      <c r="G29" s="7" t="n">
        <v>27</v>
      </c>
      <c r="H29" s="8" t="s">
        <v>29</v>
      </c>
      <c r="I29" s="9"/>
      <c r="J29" s="10"/>
      <c r="K29" s="6"/>
      <c r="L29" s="11"/>
      <c r="M29" s="6"/>
      <c r="N29" s="10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5.75" hidden="false" customHeight="true" outlineLevel="0" collapsed="false">
      <c r="A30" s="6"/>
      <c r="B30" s="6"/>
      <c r="C30" s="6"/>
      <c r="D30" s="6"/>
      <c r="E30" s="6"/>
      <c r="F30" s="6"/>
      <c r="G30" s="7" t="n">
        <v>28</v>
      </c>
      <c r="H30" s="12" t="s">
        <v>30</v>
      </c>
      <c r="I30" s="9"/>
      <c r="J30" s="10"/>
      <c r="K30" s="6"/>
      <c r="L30" s="13"/>
      <c r="M30" s="6"/>
      <c r="N30" s="1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5.75" hidden="false" customHeight="true" outlineLevel="0" collapsed="false">
      <c r="A31" s="6"/>
      <c r="B31" s="6"/>
      <c r="C31" s="6"/>
      <c r="D31" s="6"/>
      <c r="E31" s="6"/>
      <c r="F31" s="6"/>
      <c r="G31" s="7" t="n">
        <v>29</v>
      </c>
      <c r="H31" s="8" t="s">
        <v>31</v>
      </c>
      <c r="I31" s="9"/>
      <c r="J31" s="10"/>
      <c r="K31" s="6"/>
      <c r="L31" s="11"/>
      <c r="M31" s="6"/>
      <c r="N31" s="10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5.75" hidden="false" customHeight="true" outlineLevel="0" collapsed="false">
      <c r="A32" s="6"/>
      <c r="B32" s="6"/>
      <c r="C32" s="6"/>
      <c r="D32" s="6"/>
      <c r="E32" s="6"/>
      <c r="F32" s="6"/>
      <c r="G32" s="7" t="n">
        <v>30</v>
      </c>
      <c r="H32" s="8" t="s">
        <v>32</v>
      </c>
      <c r="I32" s="9"/>
      <c r="J32" s="10"/>
      <c r="K32" s="6"/>
      <c r="L32" s="11"/>
      <c r="M32" s="6"/>
      <c r="N32" s="1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5.75" hidden="false" customHeight="true" outlineLevel="0" collapsed="false">
      <c r="A33" s="6"/>
      <c r="B33" s="6"/>
      <c r="C33" s="6"/>
      <c r="D33" s="6"/>
      <c r="E33" s="6"/>
      <c r="F33" s="6"/>
      <c r="G33" s="7" t="n">
        <v>31</v>
      </c>
      <c r="H33" s="8" t="s">
        <v>33</v>
      </c>
      <c r="I33" s="9"/>
      <c r="J33" s="10"/>
      <c r="K33" s="6"/>
      <c r="L33" s="11"/>
      <c r="M33" s="6"/>
      <c r="N33" s="10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7" t="n">
        <v>32</v>
      </c>
      <c r="H34" s="12" t="s">
        <v>34</v>
      </c>
      <c r="I34" s="9"/>
      <c r="J34" s="10"/>
      <c r="K34" s="6"/>
      <c r="L34" s="13"/>
      <c r="M34" s="6"/>
      <c r="N34" s="1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5.75" hidden="false" customHeight="true" outlineLevel="0" collapsed="false">
      <c r="A35" s="6"/>
      <c r="B35" s="6"/>
      <c r="C35" s="6"/>
      <c r="D35" s="6"/>
      <c r="E35" s="6"/>
      <c r="F35" s="6"/>
      <c r="G35" s="7" t="n">
        <v>33</v>
      </c>
      <c r="H35" s="12"/>
      <c r="I35" s="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5.75" hidden="false" customHeight="true" outlineLevel="0" collapsed="false">
      <c r="A36" s="14"/>
      <c r="B36" s="15"/>
      <c r="C36" s="16"/>
      <c r="D36" s="16"/>
      <c r="E36" s="6"/>
      <c r="F36" s="6"/>
      <c r="G36" s="7" t="n">
        <v>34</v>
      </c>
      <c r="H36" s="12"/>
      <c r="I36" s="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.75" hidden="false" customHeight="true" outlineLevel="0" collapsed="false">
      <c r="A37" s="14"/>
      <c r="B37" s="6"/>
      <c r="C37" s="16"/>
      <c r="D37" s="16"/>
      <c r="E37" s="6"/>
      <c r="F37" s="6"/>
      <c r="G37" s="7" t="n">
        <v>35</v>
      </c>
      <c r="H37" s="12"/>
      <c r="I37" s="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5.75" hidden="false" customHeight="true" outlineLevel="0" collapsed="false">
      <c r="A38" s="14"/>
      <c r="B38" s="6"/>
      <c r="C38" s="16"/>
      <c r="D38" s="16"/>
      <c r="E38" s="6"/>
      <c r="F38" s="6"/>
      <c r="G38" s="7" t="n">
        <v>36</v>
      </c>
      <c r="H38" s="12"/>
      <c r="I38" s="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5.75" hidden="false" customHeight="true" outlineLevel="0" collapsed="false">
      <c r="A39" s="14"/>
      <c r="B39" s="6"/>
      <c r="C39" s="16"/>
      <c r="D39" s="16"/>
      <c r="E39" s="6"/>
      <c r="F39" s="6"/>
      <c r="G39" s="7" t="n">
        <v>37</v>
      </c>
      <c r="H39" s="12"/>
      <c r="I39" s="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5.75" hidden="false" customHeight="true" outlineLevel="0" collapsed="false">
      <c r="A40" s="14"/>
      <c r="B40" s="6"/>
      <c r="C40" s="16"/>
      <c r="D40" s="16"/>
      <c r="E40" s="6"/>
      <c r="F40" s="6"/>
      <c r="G40" s="7" t="n">
        <v>38</v>
      </c>
      <c r="H40" s="12"/>
      <c r="I40" s="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5.75" hidden="false" customHeight="true" outlineLevel="0" collapsed="false">
      <c r="A41" s="14"/>
      <c r="B41" s="6"/>
      <c r="C41" s="16"/>
      <c r="D41" s="16"/>
      <c r="E41" s="6"/>
      <c r="F41" s="6"/>
      <c r="G41" s="7" t="n">
        <v>39</v>
      </c>
      <c r="H41" s="12"/>
      <c r="I41" s="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5.75" hidden="false" customHeight="true" outlineLevel="0" collapsed="false">
      <c r="A42" s="14"/>
      <c r="B42" s="6"/>
      <c r="C42" s="16"/>
      <c r="D42" s="16"/>
      <c r="E42" s="6"/>
      <c r="F42" s="6"/>
      <c r="G42" s="7" t="n">
        <v>40</v>
      </c>
      <c r="H42" s="12"/>
      <c r="I42" s="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5.75" hidden="false" customHeight="true" outlineLevel="0" collapsed="false">
      <c r="A43" s="14"/>
      <c r="B43" s="6"/>
      <c r="C43" s="16"/>
      <c r="D43" s="16"/>
      <c r="E43" s="6"/>
      <c r="F43" s="6"/>
      <c r="G43" s="7" t="n">
        <v>41</v>
      </c>
      <c r="H43" s="12"/>
      <c r="I43" s="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5.75" hidden="false" customHeight="true" outlineLevel="0" collapsed="false">
      <c r="A44" s="14"/>
      <c r="B44" s="6"/>
      <c r="C44" s="16"/>
      <c r="D44" s="16"/>
      <c r="E44" s="6"/>
      <c r="F44" s="6"/>
      <c r="G44" s="7" t="n">
        <v>42</v>
      </c>
      <c r="H44" s="12"/>
      <c r="I44" s="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5.75" hidden="false" customHeight="true" outlineLevel="0" collapsed="false">
      <c r="A45" s="14"/>
      <c r="B45" s="6"/>
      <c r="C45" s="16"/>
      <c r="D45" s="16"/>
      <c r="E45" s="6"/>
      <c r="F45" s="6"/>
      <c r="G45" s="7" t="n">
        <v>43</v>
      </c>
      <c r="H45" s="12"/>
      <c r="I45" s="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5.75" hidden="false" customHeight="true" outlineLevel="0" collapsed="false">
      <c r="A46" s="14"/>
      <c r="B46" s="6"/>
      <c r="C46" s="16"/>
      <c r="D46" s="16"/>
      <c r="E46" s="6"/>
      <c r="F46" s="6"/>
      <c r="G46" s="7" t="n">
        <v>44</v>
      </c>
      <c r="H46" s="12"/>
      <c r="I46" s="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5.75" hidden="false" customHeight="true" outlineLevel="0" collapsed="false">
      <c r="A47" s="14"/>
      <c r="B47" s="6"/>
      <c r="C47" s="16"/>
      <c r="D47" s="16"/>
      <c r="E47" s="6"/>
      <c r="F47" s="6"/>
      <c r="G47" s="6"/>
      <c r="H47" s="16"/>
      <c r="I47" s="1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5.75" hidden="false" customHeight="true" outlineLevel="0" collapsed="false">
      <c r="A48" s="14"/>
      <c r="B48" s="6"/>
      <c r="C48" s="16"/>
      <c r="D48" s="16"/>
      <c r="E48" s="6"/>
      <c r="F48" s="6"/>
      <c r="G48" s="6"/>
      <c r="H48" s="16"/>
      <c r="I48" s="1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5.75" hidden="false" customHeight="true" outlineLevel="0" collapsed="false">
      <c r="A49" s="14"/>
      <c r="B49" s="6"/>
      <c r="C49" s="16"/>
      <c r="D49" s="16"/>
      <c r="E49" s="6"/>
      <c r="F49" s="6"/>
      <c r="G49" s="6"/>
      <c r="H49" s="16"/>
      <c r="I49" s="13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5.75" hidden="false" customHeight="true" outlineLevel="0" collapsed="false">
      <c r="A50" s="14"/>
      <c r="B50" s="6"/>
      <c r="C50" s="16"/>
      <c r="D50" s="16"/>
      <c r="E50" s="6"/>
      <c r="F50" s="6"/>
      <c r="G50" s="6"/>
      <c r="H50" s="16"/>
      <c r="I50" s="13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5.75" hidden="false" customHeight="true" outlineLevel="0" collapsed="false">
      <c r="A51" s="14"/>
      <c r="B51" s="6"/>
      <c r="C51" s="16"/>
      <c r="D51" s="16"/>
      <c r="E51" s="6"/>
      <c r="F51" s="6"/>
      <c r="G51" s="6"/>
      <c r="H51" s="16"/>
      <c r="I51" s="1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5.75" hidden="false" customHeight="true" outlineLevel="0" collapsed="false">
      <c r="A52" s="14"/>
      <c r="B52" s="6"/>
      <c r="C52" s="16"/>
      <c r="D52" s="16"/>
      <c r="E52" s="6"/>
      <c r="F52" s="6"/>
      <c r="G52" s="6"/>
      <c r="H52" s="16"/>
      <c r="I52" s="1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5.75" hidden="false" customHeight="true" outlineLevel="0" collapsed="false">
      <c r="A53" s="14"/>
      <c r="B53" s="6"/>
      <c r="C53" s="16"/>
      <c r="D53" s="16"/>
      <c r="E53" s="6"/>
      <c r="F53" s="6"/>
      <c r="G53" s="6"/>
      <c r="H53" s="16"/>
      <c r="I53" s="1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5.75" hidden="false" customHeight="true" outlineLevel="0" collapsed="false">
      <c r="A54" s="6"/>
      <c r="B54" s="6"/>
      <c r="C54" s="6"/>
      <c r="D54" s="6"/>
      <c r="E54" s="6"/>
      <c r="F54" s="6"/>
      <c r="G54" s="6"/>
      <c r="H54" s="16"/>
      <c r="I54" s="1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5.75" hidden="false" customHeight="true" outlineLevel="0" collapsed="false">
      <c r="A55" s="6"/>
      <c r="B55" s="6"/>
      <c r="C55" s="6"/>
      <c r="D55" s="6"/>
      <c r="E55" s="6"/>
      <c r="F55" s="6"/>
      <c r="G55" s="6"/>
      <c r="H55" s="16"/>
      <c r="I55" s="13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5.75" hidden="false" customHeight="true" outlineLevel="0" collapsed="false">
      <c r="A56" s="6"/>
      <c r="B56" s="6"/>
      <c r="C56" s="6"/>
      <c r="D56" s="6"/>
      <c r="E56" s="6"/>
      <c r="F56" s="6"/>
      <c r="G56" s="6"/>
      <c r="H56" s="16"/>
      <c r="I56" s="1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5.75" hidden="false" customHeight="true" outlineLevel="0" collapsed="false">
      <c r="A57" s="6"/>
      <c r="B57" s="6"/>
      <c r="C57" s="6"/>
      <c r="D57" s="6"/>
      <c r="E57" s="6"/>
      <c r="F57" s="6"/>
      <c r="G57" s="6"/>
      <c r="H57" s="16"/>
      <c r="I57" s="1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5.75" hidden="false" customHeight="true" outlineLevel="0" collapsed="false">
      <c r="A58" s="6"/>
      <c r="B58" s="6"/>
      <c r="C58" s="6"/>
      <c r="D58" s="6"/>
      <c r="E58" s="6"/>
      <c r="F58" s="6"/>
      <c r="G58" s="6"/>
      <c r="H58" s="16"/>
      <c r="I58" s="13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5.75" hidden="false" customHeight="true" outlineLevel="0" collapsed="false">
      <c r="A59" s="6"/>
      <c r="B59" s="6"/>
      <c r="C59" s="6"/>
      <c r="D59" s="6"/>
      <c r="E59" s="6"/>
      <c r="F59" s="6"/>
      <c r="G59" s="6"/>
      <c r="H59" s="16"/>
      <c r="I59" s="1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5.75" hidden="false" customHeight="true" outlineLevel="0" collapsed="false">
      <c r="A60" s="6"/>
      <c r="B60" s="6"/>
      <c r="C60" s="6"/>
      <c r="D60" s="6"/>
      <c r="E60" s="6"/>
      <c r="F60" s="6"/>
      <c r="G60" s="6"/>
      <c r="H60" s="16"/>
      <c r="I60" s="13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5.75" hidden="false" customHeight="true" outlineLevel="0" collapsed="false">
      <c r="A61" s="6"/>
      <c r="B61" s="6"/>
      <c r="C61" s="6"/>
      <c r="D61" s="6"/>
      <c r="E61" s="6"/>
      <c r="F61" s="6"/>
      <c r="G61" s="6"/>
      <c r="H61" s="16"/>
      <c r="I61" s="13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5.75" hidden="false" customHeight="true" outlineLevel="0" collapsed="false">
      <c r="A62" s="6"/>
      <c r="B62" s="6"/>
      <c r="C62" s="6"/>
      <c r="D62" s="6"/>
      <c r="E62" s="6"/>
      <c r="F62" s="6"/>
      <c r="G62" s="6"/>
      <c r="H62" s="16"/>
      <c r="I62" s="1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5.75" hidden="false" customHeight="true" outlineLevel="0" collapsed="false">
      <c r="A63" s="6"/>
      <c r="B63" s="6"/>
      <c r="C63" s="6"/>
      <c r="D63" s="6"/>
      <c r="E63" s="6"/>
      <c r="F63" s="6"/>
      <c r="G63" s="6"/>
      <c r="H63" s="16"/>
      <c r="I63" s="1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5.75" hidden="false" customHeight="true" outlineLevel="0" collapsed="false">
      <c r="A64" s="6"/>
      <c r="B64" s="6"/>
      <c r="C64" s="6"/>
      <c r="D64" s="6"/>
      <c r="E64" s="6"/>
      <c r="F64" s="6"/>
      <c r="G64" s="6"/>
      <c r="H64" s="16"/>
      <c r="I64" s="1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5.75" hidden="false" customHeight="true" outlineLevel="0" collapsed="false">
      <c r="A65" s="6"/>
      <c r="B65" s="6"/>
      <c r="C65" s="6"/>
      <c r="D65" s="6"/>
      <c r="E65" s="6"/>
      <c r="F65" s="6"/>
      <c r="G65" s="6"/>
      <c r="H65" s="16"/>
      <c r="I65" s="13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5.75" hidden="false" customHeight="true" outlineLevel="0" collapsed="false">
      <c r="A66" s="6"/>
      <c r="B66" s="6"/>
      <c r="C66" s="6"/>
      <c r="D66" s="6"/>
      <c r="E66" s="6"/>
      <c r="F66" s="6"/>
      <c r="G66" s="6"/>
      <c r="H66" s="16"/>
      <c r="I66" s="13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5.75" hidden="false" customHeight="true" outlineLevel="0" collapsed="false">
      <c r="A67" s="6"/>
      <c r="B67" s="6"/>
      <c r="C67" s="6"/>
      <c r="D67" s="6"/>
      <c r="E67" s="6"/>
      <c r="F67" s="6"/>
      <c r="G67" s="6"/>
      <c r="H67" s="16"/>
      <c r="I67" s="13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5.75" hidden="false" customHeight="true" outlineLevel="0" collapsed="false">
      <c r="A68" s="6"/>
      <c r="B68" s="6"/>
      <c r="C68" s="6"/>
      <c r="D68" s="6"/>
      <c r="E68" s="6"/>
      <c r="F68" s="6"/>
      <c r="G68" s="6"/>
      <c r="H68" s="16"/>
      <c r="I68" s="13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5.75" hidden="false" customHeight="true" outlineLevel="0" collapsed="false">
      <c r="A69" s="6"/>
      <c r="B69" s="6"/>
      <c r="C69" s="6"/>
      <c r="D69" s="6"/>
      <c r="E69" s="6"/>
      <c r="F69" s="6"/>
      <c r="G69" s="6"/>
      <c r="H69" s="16"/>
      <c r="I69" s="1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5.75" hidden="false" customHeight="true" outlineLevel="0" collapsed="false">
      <c r="A70" s="6"/>
      <c r="B70" s="6"/>
      <c r="C70" s="6"/>
      <c r="D70" s="6"/>
      <c r="E70" s="6"/>
      <c r="F70" s="6"/>
      <c r="G70" s="6"/>
      <c r="H70" s="16"/>
      <c r="I70" s="13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5.75" hidden="false" customHeight="true" outlineLevel="0" collapsed="false">
      <c r="A71" s="6"/>
      <c r="B71" s="6"/>
      <c r="C71" s="6"/>
      <c r="D71" s="6"/>
      <c r="E71" s="6"/>
      <c r="F71" s="6"/>
      <c r="G71" s="6"/>
      <c r="H71" s="16"/>
      <c r="I71" s="1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5.75" hidden="false" customHeight="true" outlineLevel="0" collapsed="false">
      <c r="A72" s="6"/>
      <c r="B72" s="6"/>
      <c r="C72" s="6"/>
      <c r="D72" s="6"/>
      <c r="E72" s="6"/>
      <c r="F72" s="6"/>
      <c r="G72" s="6"/>
      <c r="H72" s="16"/>
      <c r="I72" s="1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5.75" hidden="false" customHeight="true" outlineLevel="0" collapsed="false">
      <c r="A73" s="6"/>
      <c r="B73" s="6"/>
      <c r="C73" s="6"/>
      <c r="D73" s="6"/>
      <c r="E73" s="6"/>
      <c r="F73" s="6"/>
      <c r="G73" s="6"/>
      <c r="H73" s="16"/>
      <c r="I73" s="1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5.75" hidden="false" customHeight="true" outlineLevel="0" collapsed="false">
      <c r="A74" s="6"/>
      <c r="B74" s="6"/>
      <c r="C74" s="6"/>
      <c r="D74" s="6"/>
      <c r="E74" s="6"/>
      <c r="F74" s="6"/>
      <c r="G74" s="6"/>
      <c r="H74" s="16"/>
      <c r="I74" s="13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5.75" hidden="false" customHeight="true" outlineLevel="0" collapsed="false">
      <c r="A75" s="6"/>
      <c r="B75" s="6"/>
      <c r="C75" s="6"/>
      <c r="D75" s="6"/>
      <c r="E75" s="6"/>
      <c r="F75" s="6"/>
      <c r="G75" s="6"/>
      <c r="H75" s="16"/>
      <c r="I75" s="13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5.75" hidden="false" customHeight="true" outlineLevel="0" collapsed="false">
      <c r="A76" s="6"/>
      <c r="B76" s="6"/>
      <c r="C76" s="6"/>
      <c r="D76" s="6"/>
      <c r="E76" s="6"/>
      <c r="F76" s="6"/>
      <c r="G76" s="6"/>
      <c r="H76" s="16"/>
      <c r="I76" s="13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5.75" hidden="false" customHeight="true" outlineLevel="0" collapsed="false">
      <c r="A77" s="6"/>
      <c r="B77" s="6"/>
      <c r="C77" s="6"/>
      <c r="D77" s="6"/>
      <c r="E77" s="6"/>
      <c r="F77" s="6"/>
      <c r="G77" s="6"/>
      <c r="H77" s="16"/>
      <c r="I77" s="1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5.75" hidden="false" customHeight="true" outlineLevel="0" collapsed="false">
      <c r="A78" s="6"/>
      <c r="B78" s="6"/>
      <c r="C78" s="6"/>
      <c r="D78" s="6"/>
      <c r="E78" s="6"/>
      <c r="F78" s="6"/>
      <c r="G78" s="6"/>
      <c r="H78" s="16"/>
      <c r="I78" s="1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5.75" hidden="false" customHeight="true" outlineLevel="0" collapsed="false">
      <c r="A79" s="6"/>
      <c r="B79" s="6"/>
      <c r="C79" s="6"/>
      <c r="D79" s="6"/>
      <c r="E79" s="6"/>
      <c r="F79" s="6"/>
      <c r="G79" s="6"/>
      <c r="H79" s="16"/>
      <c r="I79" s="1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5.75" hidden="false" customHeight="true" outlineLevel="0" collapsed="false">
      <c r="A80" s="6"/>
      <c r="B80" s="6"/>
      <c r="C80" s="6"/>
      <c r="D80" s="6"/>
      <c r="E80" s="6"/>
      <c r="F80" s="6"/>
      <c r="G80" s="6"/>
      <c r="H80" s="16"/>
      <c r="I80" s="13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5.75" hidden="false" customHeight="true" outlineLevel="0" collapsed="false">
      <c r="A81" s="6"/>
      <c r="B81" s="6"/>
      <c r="C81" s="6"/>
      <c r="D81" s="6"/>
      <c r="E81" s="6"/>
      <c r="F81" s="6"/>
      <c r="G81" s="6"/>
      <c r="H81" s="16"/>
      <c r="I81" s="13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5.75" hidden="false" customHeight="true" outlineLevel="0" collapsed="false">
      <c r="A82" s="6"/>
      <c r="B82" s="6"/>
      <c r="C82" s="6"/>
      <c r="D82" s="6"/>
      <c r="E82" s="6"/>
      <c r="F82" s="6"/>
      <c r="G82" s="6"/>
      <c r="H82" s="16"/>
      <c r="I82" s="1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5.75" hidden="false" customHeight="true" outlineLevel="0" collapsed="false">
      <c r="A83" s="6"/>
      <c r="B83" s="6"/>
      <c r="C83" s="6"/>
      <c r="D83" s="6"/>
      <c r="E83" s="6"/>
      <c r="F83" s="6"/>
      <c r="G83" s="6"/>
      <c r="H83" s="16"/>
      <c r="I83" s="1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5.75" hidden="false" customHeight="true" outlineLevel="0" collapsed="false">
      <c r="A84" s="6"/>
      <c r="B84" s="6"/>
      <c r="C84" s="6"/>
      <c r="D84" s="6"/>
      <c r="E84" s="6"/>
      <c r="F84" s="6"/>
      <c r="G84" s="6"/>
      <c r="H84" s="16"/>
      <c r="I84" s="1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5.75" hidden="false" customHeight="true" outlineLevel="0" collapsed="false">
      <c r="A85" s="6"/>
      <c r="B85" s="6"/>
      <c r="C85" s="6"/>
      <c r="D85" s="6"/>
      <c r="E85" s="6"/>
      <c r="F85" s="6"/>
      <c r="G85" s="6"/>
      <c r="H85" s="16"/>
      <c r="I85" s="1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5.75" hidden="false" customHeight="true" outlineLevel="0" collapsed="false">
      <c r="A86" s="6"/>
      <c r="B86" s="6"/>
      <c r="C86" s="6"/>
      <c r="D86" s="6"/>
      <c r="E86" s="6"/>
      <c r="F86" s="6"/>
      <c r="G86" s="6"/>
      <c r="H86" s="16"/>
      <c r="I86" s="1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5.75" hidden="false" customHeight="true" outlineLevel="0" collapsed="false">
      <c r="A87" s="6"/>
      <c r="B87" s="6"/>
      <c r="C87" s="6"/>
      <c r="D87" s="6"/>
      <c r="E87" s="6"/>
      <c r="F87" s="6"/>
      <c r="G87" s="6"/>
      <c r="H87" s="16"/>
      <c r="I87" s="1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5.75" hidden="false" customHeight="true" outlineLevel="0" collapsed="false">
      <c r="A88" s="6"/>
      <c r="B88" s="6"/>
      <c r="C88" s="6"/>
      <c r="D88" s="6"/>
      <c r="E88" s="6"/>
      <c r="F88" s="6"/>
      <c r="G88" s="6"/>
      <c r="H88" s="16"/>
      <c r="I88" s="1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5.75" hidden="false" customHeight="true" outlineLevel="0" collapsed="false">
      <c r="A89" s="6"/>
      <c r="B89" s="6"/>
      <c r="C89" s="6"/>
      <c r="D89" s="6"/>
      <c r="E89" s="6"/>
      <c r="F89" s="6"/>
      <c r="G89" s="6"/>
      <c r="H89" s="16"/>
      <c r="I89" s="1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5.75" hidden="false" customHeight="true" outlineLevel="0" collapsed="false">
      <c r="A90" s="6"/>
      <c r="B90" s="6"/>
      <c r="C90" s="6"/>
      <c r="D90" s="6"/>
      <c r="E90" s="6"/>
      <c r="F90" s="6"/>
      <c r="G90" s="6"/>
      <c r="H90" s="16"/>
      <c r="I90" s="1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5.75" hidden="false" customHeight="true" outlineLevel="0" collapsed="false">
      <c r="A91" s="6"/>
      <c r="B91" s="6"/>
      <c r="C91" s="6"/>
      <c r="D91" s="6"/>
      <c r="E91" s="6"/>
      <c r="F91" s="6"/>
      <c r="G91" s="6"/>
      <c r="H91" s="16"/>
      <c r="I91" s="13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5.75" hidden="false" customHeight="true" outlineLevel="0" collapsed="false">
      <c r="A92" s="6"/>
      <c r="B92" s="6"/>
      <c r="C92" s="6"/>
      <c r="D92" s="6"/>
      <c r="E92" s="6"/>
      <c r="F92" s="6"/>
      <c r="G92" s="6"/>
      <c r="H92" s="16"/>
      <c r="I92" s="1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5.75" hidden="false" customHeight="true" outlineLevel="0" collapsed="false">
      <c r="A93" s="6"/>
      <c r="B93" s="6"/>
      <c r="C93" s="6"/>
      <c r="D93" s="6"/>
      <c r="E93" s="6"/>
      <c r="F93" s="6"/>
      <c r="G93" s="6"/>
      <c r="H93" s="16"/>
      <c r="I93" s="1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5.75" hidden="false" customHeight="true" outlineLevel="0" collapsed="false">
      <c r="A94" s="6"/>
      <c r="B94" s="6"/>
      <c r="C94" s="6"/>
      <c r="D94" s="6"/>
      <c r="E94" s="6"/>
      <c r="F94" s="6"/>
      <c r="G94" s="6"/>
      <c r="H94" s="16"/>
      <c r="I94" s="1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5.75" hidden="false" customHeight="true" outlineLevel="0" collapsed="false">
      <c r="A95" s="6"/>
      <c r="B95" s="6"/>
      <c r="C95" s="6"/>
      <c r="D95" s="6"/>
      <c r="E95" s="6"/>
      <c r="F95" s="6"/>
      <c r="G95" s="6"/>
      <c r="H95" s="16"/>
      <c r="I95" s="1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5.75" hidden="false" customHeight="true" outlineLevel="0" collapsed="false">
      <c r="A96" s="6"/>
      <c r="B96" s="6"/>
      <c r="C96" s="6"/>
      <c r="D96" s="6"/>
      <c r="E96" s="6"/>
      <c r="F96" s="6"/>
      <c r="G96" s="6"/>
      <c r="H96" s="16"/>
      <c r="I96" s="1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5.75" hidden="false" customHeight="true" outlineLevel="0" collapsed="false">
      <c r="A97" s="6"/>
      <c r="B97" s="6"/>
      <c r="C97" s="6"/>
      <c r="D97" s="6"/>
      <c r="E97" s="6"/>
      <c r="F97" s="6"/>
      <c r="G97" s="6"/>
      <c r="H97" s="16"/>
      <c r="I97" s="1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5.75" hidden="false" customHeight="true" outlineLevel="0" collapsed="false">
      <c r="A98" s="6"/>
      <c r="B98" s="6"/>
      <c r="C98" s="6"/>
      <c r="D98" s="6"/>
      <c r="E98" s="6"/>
      <c r="F98" s="6"/>
      <c r="G98" s="6"/>
      <c r="H98" s="16"/>
      <c r="I98" s="1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5.75" hidden="false" customHeight="true" outlineLevel="0" collapsed="false">
      <c r="A99" s="6"/>
      <c r="B99" s="6"/>
      <c r="C99" s="6"/>
      <c r="D99" s="6"/>
      <c r="E99" s="6"/>
      <c r="F99" s="6"/>
      <c r="G99" s="6"/>
      <c r="H99" s="16"/>
      <c r="I99" s="1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5.75" hidden="false" customHeight="true" outlineLevel="0" collapsed="false">
      <c r="A100" s="6"/>
      <c r="B100" s="6"/>
      <c r="C100" s="6"/>
      <c r="D100" s="6"/>
      <c r="E100" s="6"/>
      <c r="F100" s="6"/>
      <c r="G100" s="6"/>
      <c r="H100" s="16"/>
      <c r="I100" s="1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5.75" hidden="false" customHeight="true" outlineLevel="0" collapsed="false">
      <c r="A101" s="6"/>
      <c r="B101" s="6"/>
      <c r="C101" s="6"/>
      <c r="D101" s="6"/>
      <c r="E101" s="6"/>
      <c r="F101" s="6"/>
      <c r="G101" s="6"/>
      <c r="H101" s="16"/>
      <c r="I101" s="1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5.75" hidden="false" customHeight="true" outlineLevel="0" collapsed="false">
      <c r="A102" s="6"/>
      <c r="B102" s="6"/>
      <c r="C102" s="6"/>
      <c r="D102" s="6"/>
      <c r="E102" s="6"/>
      <c r="F102" s="6"/>
      <c r="G102" s="6"/>
      <c r="H102" s="16"/>
      <c r="I102" s="1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5.75" hidden="false" customHeight="true" outlineLevel="0" collapsed="false">
      <c r="A103" s="6"/>
      <c r="B103" s="6"/>
      <c r="C103" s="6"/>
      <c r="D103" s="6"/>
      <c r="E103" s="6"/>
      <c r="F103" s="6"/>
      <c r="G103" s="6"/>
      <c r="H103" s="16"/>
      <c r="I103" s="1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5.75" hidden="false" customHeight="true" outlineLevel="0" collapsed="false">
      <c r="A104" s="6"/>
      <c r="B104" s="6"/>
      <c r="C104" s="6"/>
      <c r="D104" s="6"/>
      <c r="E104" s="6"/>
      <c r="F104" s="6"/>
      <c r="G104" s="6"/>
      <c r="H104" s="16"/>
      <c r="I104" s="1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5.75" hidden="false" customHeight="true" outlineLevel="0" collapsed="false">
      <c r="A105" s="6"/>
      <c r="B105" s="6"/>
      <c r="C105" s="6"/>
      <c r="D105" s="6"/>
      <c r="E105" s="6"/>
      <c r="F105" s="6"/>
      <c r="G105" s="6"/>
      <c r="H105" s="16"/>
      <c r="I105" s="1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5.75" hidden="false" customHeight="true" outlineLevel="0" collapsed="false">
      <c r="A106" s="6"/>
      <c r="B106" s="6"/>
      <c r="C106" s="6"/>
      <c r="D106" s="6"/>
      <c r="E106" s="6"/>
      <c r="F106" s="6"/>
      <c r="G106" s="6"/>
      <c r="H106" s="16"/>
      <c r="I106" s="13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5.75" hidden="false" customHeight="true" outlineLevel="0" collapsed="false">
      <c r="A107" s="6"/>
      <c r="B107" s="6"/>
      <c r="C107" s="6"/>
      <c r="D107" s="6"/>
      <c r="E107" s="6"/>
      <c r="F107" s="6"/>
      <c r="G107" s="6"/>
      <c r="H107" s="16"/>
      <c r="I107" s="13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5.75" hidden="false" customHeight="true" outlineLevel="0" collapsed="false">
      <c r="A108" s="6"/>
      <c r="B108" s="6"/>
      <c r="C108" s="6"/>
      <c r="D108" s="6"/>
      <c r="E108" s="6"/>
      <c r="F108" s="6"/>
      <c r="G108" s="6"/>
      <c r="H108" s="16"/>
      <c r="I108" s="1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5.75" hidden="false" customHeight="true" outlineLevel="0" collapsed="false">
      <c r="A109" s="6"/>
      <c r="B109" s="6"/>
      <c r="C109" s="6"/>
      <c r="D109" s="6"/>
      <c r="E109" s="6"/>
      <c r="F109" s="6"/>
      <c r="G109" s="6"/>
      <c r="H109" s="16"/>
      <c r="I109" s="1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5.75" hidden="false" customHeight="true" outlineLevel="0" collapsed="false">
      <c r="A110" s="6"/>
      <c r="B110" s="6"/>
      <c r="C110" s="6"/>
      <c r="D110" s="6"/>
      <c r="E110" s="6"/>
      <c r="F110" s="6"/>
      <c r="G110" s="6"/>
      <c r="H110" s="16"/>
      <c r="I110" s="13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5.75" hidden="false" customHeight="true" outlineLevel="0" collapsed="false">
      <c r="A111" s="6"/>
      <c r="B111" s="6"/>
      <c r="C111" s="6"/>
      <c r="D111" s="6"/>
      <c r="E111" s="6"/>
      <c r="F111" s="6"/>
      <c r="G111" s="6"/>
      <c r="H111" s="16"/>
      <c r="I111" s="13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5.75" hidden="false" customHeight="true" outlineLevel="0" collapsed="false">
      <c r="A112" s="6"/>
      <c r="B112" s="6"/>
      <c r="C112" s="6"/>
      <c r="D112" s="6"/>
      <c r="E112" s="6"/>
      <c r="F112" s="6"/>
      <c r="G112" s="6"/>
      <c r="H112" s="16"/>
      <c r="I112" s="13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5.75" hidden="false" customHeight="true" outlineLevel="0" collapsed="false">
      <c r="A113" s="6"/>
      <c r="B113" s="6"/>
      <c r="C113" s="6"/>
      <c r="D113" s="6"/>
      <c r="E113" s="6"/>
      <c r="F113" s="6"/>
      <c r="G113" s="6"/>
      <c r="H113" s="16"/>
      <c r="I113" s="1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5.75" hidden="false" customHeight="true" outlineLevel="0" collapsed="false">
      <c r="A114" s="6"/>
      <c r="B114" s="6"/>
      <c r="C114" s="6"/>
      <c r="D114" s="6"/>
      <c r="E114" s="6"/>
      <c r="F114" s="6"/>
      <c r="G114" s="6"/>
      <c r="H114" s="16"/>
      <c r="I114" s="13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5.75" hidden="false" customHeight="true" outlineLevel="0" collapsed="false">
      <c r="A115" s="6"/>
      <c r="B115" s="6"/>
      <c r="C115" s="6"/>
      <c r="D115" s="6"/>
      <c r="E115" s="6"/>
      <c r="F115" s="6"/>
      <c r="G115" s="6"/>
      <c r="H115" s="16"/>
      <c r="I115" s="1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5.75" hidden="false" customHeight="true" outlineLevel="0" collapsed="false">
      <c r="A116" s="6"/>
      <c r="B116" s="6"/>
      <c r="C116" s="6"/>
      <c r="D116" s="6"/>
      <c r="E116" s="6"/>
      <c r="F116" s="6"/>
      <c r="G116" s="6"/>
      <c r="H116" s="16"/>
      <c r="I116" s="13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5.75" hidden="false" customHeight="true" outlineLevel="0" collapsed="false">
      <c r="A117" s="6"/>
      <c r="B117" s="6"/>
      <c r="C117" s="6"/>
      <c r="D117" s="6"/>
      <c r="E117" s="6"/>
      <c r="F117" s="6"/>
      <c r="G117" s="6"/>
      <c r="H117" s="16"/>
      <c r="I117" s="1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5.75" hidden="false" customHeight="true" outlineLevel="0" collapsed="false">
      <c r="A118" s="6"/>
      <c r="B118" s="6"/>
      <c r="C118" s="6"/>
      <c r="D118" s="6"/>
      <c r="E118" s="6"/>
      <c r="F118" s="6"/>
      <c r="G118" s="6"/>
      <c r="H118" s="16"/>
      <c r="I118" s="1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5.75" hidden="false" customHeight="true" outlineLevel="0" collapsed="false">
      <c r="A119" s="6"/>
      <c r="B119" s="6"/>
      <c r="C119" s="6"/>
      <c r="D119" s="6"/>
      <c r="E119" s="6"/>
      <c r="F119" s="6"/>
      <c r="G119" s="6"/>
      <c r="H119" s="16"/>
      <c r="I119" s="13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5.75" hidden="false" customHeight="true" outlineLevel="0" collapsed="false">
      <c r="A120" s="6"/>
      <c r="B120" s="6"/>
      <c r="C120" s="6"/>
      <c r="D120" s="6"/>
      <c r="E120" s="6"/>
      <c r="F120" s="6"/>
      <c r="G120" s="6"/>
      <c r="H120" s="16"/>
      <c r="I120" s="1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5.75" hidden="false" customHeight="true" outlineLevel="0" collapsed="false">
      <c r="A121" s="6"/>
      <c r="B121" s="6"/>
      <c r="C121" s="6"/>
      <c r="D121" s="6"/>
      <c r="E121" s="6"/>
      <c r="F121" s="6"/>
      <c r="G121" s="6"/>
      <c r="H121" s="16"/>
      <c r="I121" s="1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5.75" hidden="false" customHeight="true" outlineLevel="0" collapsed="false">
      <c r="A122" s="6"/>
      <c r="B122" s="6"/>
      <c r="C122" s="6"/>
      <c r="D122" s="6"/>
      <c r="E122" s="6"/>
      <c r="F122" s="6"/>
      <c r="G122" s="6"/>
      <c r="H122" s="16"/>
      <c r="I122" s="13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5.75" hidden="false" customHeight="true" outlineLevel="0" collapsed="false">
      <c r="A123" s="6"/>
      <c r="B123" s="6"/>
      <c r="C123" s="6"/>
      <c r="D123" s="6"/>
      <c r="E123" s="6"/>
      <c r="F123" s="6"/>
      <c r="G123" s="6"/>
      <c r="H123" s="16"/>
      <c r="I123" s="13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5.75" hidden="false" customHeight="true" outlineLevel="0" collapsed="false">
      <c r="A124" s="6"/>
      <c r="B124" s="6"/>
      <c r="C124" s="6"/>
      <c r="D124" s="6"/>
      <c r="E124" s="6"/>
      <c r="F124" s="6"/>
      <c r="G124" s="6"/>
      <c r="H124" s="16"/>
      <c r="I124" s="1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5.75" hidden="false" customHeight="true" outlineLevel="0" collapsed="false">
      <c r="A125" s="6"/>
      <c r="B125" s="6"/>
      <c r="C125" s="6"/>
      <c r="D125" s="6"/>
      <c r="E125" s="6"/>
      <c r="F125" s="6"/>
      <c r="G125" s="6"/>
      <c r="H125" s="16"/>
      <c r="I125" s="1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5.75" hidden="false" customHeight="true" outlineLevel="0" collapsed="false">
      <c r="A126" s="6"/>
      <c r="B126" s="6"/>
      <c r="C126" s="6"/>
      <c r="D126" s="6"/>
      <c r="E126" s="6"/>
      <c r="F126" s="6"/>
      <c r="G126" s="6"/>
      <c r="H126" s="16"/>
      <c r="I126" s="13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5.75" hidden="false" customHeight="true" outlineLevel="0" collapsed="false">
      <c r="A127" s="6"/>
      <c r="B127" s="6"/>
      <c r="C127" s="6"/>
      <c r="D127" s="6"/>
      <c r="E127" s="6"/>
      <c r="F127" s="6"/>
      <c r="G127" s="6"/>
      <c r="H127" s="16"/>
      <c r="I127" s="13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5.75" hidden="false" customHeight="true" outlineLevel="0" collapsed="false">
      <c r="A128" s="6"/>
      <c r="B128" s="6"/>
      <c r="C128" s="6"/>
      <c r="D128" s="6"/>
      <c r="E128" s="6"/>
      <c r="F128" s="6"/>
      <c r="G128" s="6"/>
      <c r="H128" s="16"/>
      <c r="I128" s="1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5.75" hidden="false" customHeight="true" outlineLevel="0" collapsed="false">
      <c r="A129" s="6"/>
      <c r="B129" s="6"/>
      <c r="C129" s="6"/>
      <c r="D129" s="6"/>
      <c r="E129" s="6"/>
      <c r="F129" s="6"/>
      <c r="G129" s="6"/>
      <c r="H129" s="16"/>
      <c r="I129" s="1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5.75" hidden="false" customHeight="true" outlineLevel="0" collapsed="false">
      <c r="A130" s="6"/>
      <c r="B130" s="6"/>
      <c r="C130" s="6"/>
      <c r="D130" s="6"/>
      <c r="E130" s="6"/>
      <c r="F130" s="6"/>
      <c r="G130" s="6"/>
      <c r="H130" s="16"/>
      <c r="I130" s="1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5.75" hidden="false" customHeight="true" outlineLevel="0" collapsed="false">
      <c r="A131" s="6"/>
      <c r="B131" s="6"/>
      <c r="C131" s="6"/>
      <c r="D131" s="6"/>
      <c r="E131" s="6"/>
      <c r="F131" s="6"/>
      <c r="G131" s="6"/>
      <c r="H131" s="16"/>
      <c r="I131" s="13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5.75" hidden="false" customHeight="true" outlineLevel="0" collapsed="false">
      <c r="A132" s="6"/>
      <c r="B132" s="6"/>
      <c r="C132" s="6"/>
      <c r="D132" s="6"/>
      <c r="E132" s="6"/>
      <c r="F132" s="6"/>
      <c r="G132" s="6"/>
      <c r="H132" s="16"/>
      <c r="I132" s="13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5.75" hidden="false" customHeight="true" outlineLevel="0" collapsed="false">
      <c r="A133" s="6"/>
      <c r="B133" s="6"/>
      <c r="C133" s="6"/>
      <c r="D133" s="6"/>
      <c r="E133" s="6"/>
      <c r="F133" s="6"/>
      <c r="G133" s="6"/>
      <c r="H133" s="16"/>
      <c r="I133" s="13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5.75" hidden="false" customHeight="true" outlineLevel="0" collapsed="false">
      <c r="A134" s="6"/>
      <c r="B134" s="6"/>
      <c r="C134" s="6"/>
      <c r="D134" s="6"/>
      <c r="E134" s="6"/>
      <c r="F134" s="6"/>
      <c r="G134" s="6"/>
      <c r="H134" s="16"/>
      <c r="I134" s="1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5.75" hidden="false" customHeight="true" outlineLevel="0" collapsed="false">
      <c r="A135" s="6"/>
      <c r="B135" s="6"/>
      <c r="C135" s="6"/>
      <c r="D135" s="6"/>
      <c r="E135" s="6"/>
      <c r="F135" s="6"/>
      <c r="G135" s="6"/>
      <c r="H135" s="16"/>
      <c r="I135" s="13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5.75" hidden="false" customHeight="true" outlineLevel="0" collapsed="false">
      <c r="A136" s="6"/>
      <c r="B136" s="6"/>
      <c r="C136" s="6"/>
      <c r="D136" s="6"/>
      <c r="E136" s="6"/>
      <c r="F136" s="6"/>
      <c r="G136" s="6"/>
      <c r="H136" s="16"/>
      <c r="I136" s="13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5.75" hidden="false" customHeight="true" outlineLevel="0" collapsed="false">
      <c r="A137" s="6"/>
      <c r="B137" s="6"/>
      <c r="C137" s="6"/>
      <c r="D137" s="6"/>
      <c r="E137" s="6"/>
      <c r="F137" s="6"/>
      <c r="G137" s="6"/>
      <c r="H137" s="16"/>
      <c r="I137" s="13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5.75" hidden="false" customHeight="true" outlineLevel="0" collapsed="false">
      <c r="A138" s="6"/>
      <c r="B138" s="6"/>
      <c r="C138" s="6"/>
      <c r="D138" s="6"/>
      <c r="E138" s="6"/>
      <c r="F138" s="6"/>
      <c r="G138" s="6"/>
      <c r="H138" s="16"/>
      <c r="I138" s="13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5.75" hidden="false" customHeight="true" outlineLevel="0" collapsed="false">
      <c r="A139" s="6"/>
      <c r="B139" s="6"/>
      <c r="C139" s="6"/>
      <c r="D139" s="6"/>
      <c r="E139" s="6"/>
      <c r="F139" s="6"/>
      <c r="G139" s="6"/>
      <c r="H139" s="16"/>
      <c r="I139" s="13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5.75" hidden="false" customHeight="true" outlineLevel="0" collapsed="false">
      <c r="A140" s="6"/>
      <c r="B140" s="6"/>
      <c r="C140" s="6"/>
      <c r="D140" s="6"/>
      <c r="E140" s="6"/>
      <c r="F140" s="6"/>
      <c r="G140" s="6"/>
      <c r="H140" s="16"/>
      <c r="I140" s="1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5.75" hidden="false" customHeight="true" outlineLevel="0" collapsed="false">
      <c r="A141" s="6"/>
      <c r="B141" s="6"/>
      <c r="C141" s="6"/>
      <c r="D141" s="6"/>
      <c r="E141" s="6"/>
      <c r="F141" s="6"/>
      <c r="G141" s="6"/>
      <c r="H141" s="16"/>
      <c r="I141" s="1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5.75" hidden="false" customHeight="true" outlineLevel="0" collapsed="false">
      <c r="A142" s="6"/>
      <c r="B142" s="6"/>
      <c r="C142" s="6"/>
      <c r="D142" s="6"/>
      <c r="E142" s="6"/>
      <c r="F142" s="6"/>
      <c r="G142" s="6"/>
      <c r="H142" s="16"/>
      <c r="I142" s="13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5.75" hidden="false" customHeight="true" outlineLevel="0" collapsed="false">
      <c r="A143" s="6"/>
      <c r="B143" s="6"/>
      <c r="C143" s="6"/>
      <c r="D143" s="6"/>
      <c r="E143" s="6"/>
      <c r="F143" s="6"/>
      <c r="G143" s="6"/>
      <c r="H143" s="16"/>
      <c r="I143" s="13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5.75" hidden="false" customHeight="true" outlineLevel="0" collapsed="false">
      <c r="A144" s="6"/>
      <c r="B144" s="6"/>
      <c r="C144" s="6"/>
      <c r="D144" s="6"/>
      <c r="E144" s="6"/>
      <c r="F144" s="6"/>
      <c r="G144" s="6"/>
      <c r="H144" s="16"/>
      <c r="I144" s="13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5.75" hidden="false" customHeight="true" outlineLevel="0" collapsed="false">
      <c r="A145" s="6"/>
      <c r="B145" s="6"/>
      <c r="C145" s="6"/>
      <c r="D145" s="6"/>
      <c r="E145" s="6"/>
      <c r="F145" s="6"/>
      <c r="G145" s="6"/>
      <c r="H145" s="16"/>
      <c r="I145" s="13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5.75" hidden="false" customHeight="true" outlineLevel="0" collapsed="false">
      <c r="A146" s="6"/>
      <c r="B146" s="6"/>
      <c r="C146" s="6"/>
      <c r="D146" s="6"/>
      <c r="E146" s="6"/>
      <c r="F146" s="6"/>
      <c r="G146" s="6"/>
      <c r="H146" s="16"/>
      <c r="I146" s="1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5.75" hidden="false" customHeight="true" outlineLevel="0" collapsed="false">
      <c r="A147" s="6"/>
      <c r="B147" s="6"/>
      <c r="C147" s="6"/>
      <c r="D147" s="6"/>
      <c r="E147" s="6"/>
      <c r="F147" s="6"/>
      <c r="G147" s="6"/>
      <c r="H147" s="16"/>
      <c r="I147" s="13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5.75" hidden="false" customHeight="true" outlineLevel="0" collapsed="false">
      <c r="A148" s="6"/>
      <c r="B148" s="6"/>
      <c r="C148" s="6"/>
      <c r="D148" s="6"/>
      <c r="E148" s="6"/>
      <c r="F148" s="6"/>
      <c r="G148" s="6"/>
      <c r="H148" s="16"/>
      <c r="I148" s="13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5.75" hidden="false" customHeight="true" outlineLevel="0" collapsed="false">
      <c r="A149" s="6"/>
      <c r="B149" s="6"/>
      <c r="C149" s="6"/>
      <c r="D149" s="6"/>
      <c r="E149" s="6"/>
      <c r="F149" s="6"/>
      <c r="G149" s="6"/>
      <c r="H149" s="16"/>
      <c r="I149" s="1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5.75" hidden="false" customHeight="true" outlineLevel="0" collapsed="false">
      <c r="A150" s="6"/>
      <c r="B150" s="6"/>
      <c r="C150" s="6"/>
      <c r="D150" s="6"/>
      <c r="E150" s="6"/>
      <c r="F150" s="6"/>
      <c r="G150" s="6"/>
      <c r="H150" s="16"/>
      <c r="I150" s="13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5.75" hidden="false" customHeight="true" outlineLevel="0" collapsed="false">
      <c r="A151" s="6"/>
      <c r="B151" s="6"/>
      <c r="C151" s="6"/>
      <c r="D151" s="6"/>
      <c r="E151" s="6"/>
      <c r="F151" s="6"/>
      <c r="G151" s="6"/>
      <c r="H151" s="16"/>
      <c r="I151" s="13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5.75" hidden="false" customHeight="true" outlineLevel="0" collapsed="false">
      <c r="A152" s="6"/>
      <c r="B152" s="6"/>
      <c r="C152" s="6"/>
      <c r="D152" s="6"/>
      <c r="E152" s="6"/>
      <c r="F152" s="6"/>
      <c r="G152" s="6"/>
      <c r="H152" s="16"/>
      <c r="I152" s="1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5.75" hidden="false" customHeight="true" outlineLevel="0" collapsed="false">
      <c r="A153" s="6"/>
      <c r="B153" s="6"/>
      <c r="C153" s="6"/>
      <c r="D153" s="6"/>
      <c r="E153" s="6"/>
      <c r="F153" s="6"/>
      <c r="G153" s="6"/>
      <c r="H153" s="16"/>
      <c r="I153" s="1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5.75" hidden="false" customHeight="true" outlineLevel="0" collapsed="false">
      <c r="A154" s="6"/>
      <c r="B154" s="6"/>
      <c r="C154" s="6"/>
      <c r="D154" s="6"/>
      <c r="E154" s="6"/>
      <c r="F154" s="6"/>
      <c r="G154" s="6"/>
      <c r="H154" s="16"/>
      <c r="I154" s="13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5.75" hidden="false" customHeight="true" outlineLevel="0" collapsed="false">
      <c r="A155" s="6"/>
      <c r="B155" s="6"/>
      <c r="C155" s="6"/>
      <c r="D155" s="6"/>
      <c r="E155" s="6"/>
      <c r="F155" s="6"/>
      <c r="G155" s="6"/>
      <c r="H155" s="16"/>
      <c r="I155" s="13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5.75" hidden="false" customHeight="true" outlineLevel="0" collapsed="false">
      <c r="A156" s="6"/>
      <c r="B156" s="6"/>
      <c r="C156" s="6"/>
      <c r="D156" s="6"/>
      <c r="E156" s="6"/>
      <c r="F156" s="6"/>
      <c r="G156" s="6"/>
      <c r="H156" s="16"/>
      <c r="I156" s="13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5.75" hidden="false" customHeight="true" outlineLevel="0" collapsed="false">
      <c r="A157" s="6"/>
      <c r="B157" s="6"/>
      <c r="C157" s="6"/>
      <c r="D157" s="6"/>
      <c r="E157" s="6"/>
      <c r="F157" s="6"/>
      <c r="G157" s="6"/>
      <c r="H157" s="16"/>
      <c r="I157" s="13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5.75" hidden="false" customHeight="true" outlineLevel="0" collapsed="false">
      <c r="A158" s="6"/>
      <c r="B158" s="6"/>
      <c r="C158" s="6"/>
      <c r="D158" s="6"/>
      <c r="E158" s="6"/>
      <c r="F158" s="6"/>
      <c r="G158" s="6"/>
      <c r="H158" s="16"/>
      <c r="I158" s="13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5.75" hidden="false" customHeight="true" outlineLevel="0" collapsed="false">
      <c r="A159" s="6"/>
      <c r="B159" s="6"/>
      <c r="C159" s="6"/>
      <c r="D159" s="6"/>
      <c r="E159" s="6"/>
      <c r="F159" s="6"/>
      <c r="G159" s="6"/>
      <c r="H159" s="16"/>
      <c r="I159" s="13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5.75" hidden="false" customHeight="true" outlineLevel="0" collapsed="false">
      <c r="A160" s="6"/>
      <c r="B160" s="6"/>
      <c r="C160" s="6"/>
      <c r="D160" s="6"/>
      <c r="E160" s="6"/>
      <c r="F160" s="6"/>
      <c r="G160" s="6"/>
      <c r="H160" s="16"/>
      <c r="I160" s="13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5.75" hidden="false" customHeight="true" outlineLevel="0" collapsed="false">
      <c r="A161" s="6"/>
      <c r="B161" s="6"/>
      <c r="C161" s="6"/>
      <c r="D161" s="6"/>
      <c r="E161" s="6"/>
      <c r="F161" s="6"/>
      <c r="G161" s="6"/>
      <c r="H161" s="16"/>
      <c r="I161" s="13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5.75" hidden="false" customHeight="true" outlineLevel="0" collapsed="false">
      <c r="A162" s="6"/>
      <c r="B162" s="6"/>
      <c r="C162" s="6"/>
      <c r="D162" s="6"/>
      <c r="E162" s="6"/>
      <c r="F162" s="6"/>
      <c r="G162" s="6"/>
      <c r="H162" s="16"/>
      <c r="I162" s="13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5.75" hidden="false" customHeight="true" outlineLevel="0" collapsed="false">
      <c r="A163" s="6"/>
      <c r="B163" s="6"/>
      <c r="C163" s="6"/>
      <c r="D163" s="6"/>
      <c r="E163" s="6"/>
      <c r="F163" s="6"/>
      <c r="G163" s="6"/>
      <c r="H163" s="16"/>
      <c r="I163" s="1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5.75" hidden="false" customHeight="true" outlineLevel="0" collapsed="false">
      <c r="A164" s="6"/>
      <c r="B164" s="6"/>
      <c r="C164" s="6"/>
      <c r="D164" s="6"/>
      <c r="E164" s="6"/>
      <c r="F164" s="6"/>
      <c r="G164" s="6"/>
      <c r="H164" s="16"/>
      <c r="I164" s="13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5.75" hidden="false" customHeight="true" outlineLevel="0" collapsed="false">
      <c r="A165" s="6"/>
      <c r="B165" s="6"/>
      <c r="C165" s="6"/>
      <c r="D165" s="6"/>
      <c r="E165" s="6"/>
      <c r="F165" s="6"/>
      <c r="G165" s="6"/>
      <c r="H165" s="16"/>
      <c r="I165" s="1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5.75" hidden="false" customHeight="true" outlineLevel="0" collapsed="false">
      <c r="A166" s="6"/>
      <c r="B166" s="6"/>
      <c r="C166" s="6"/>
      <c r="D166" s="6"/>
      <c r="E166" s="6"/>
      <c r="F166" s="6"/>
      <c r="G166" s="6"/>
      <c r="H166" s="16"/>
      <c r="I166" s="13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5.75" hidden="false" customHeight="true" outlineLevel="0" collapsed="false">
      <c r="A167" s="6"/>
      <c r="B167" s="6"/>
      <c r="C167" s="6"/>
      <c r="D167" s="6"/>
      <c r="E167" s="6"/>
      <c r="F167" s="6"/>
      <c r="G167" s="6"/>
      <c r="H167" s="16"/>
      <c r="I167" s="13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5.75" hidden="false" customHeight="true" outlineLevel="0" collapsed="false">
      <c r="A168" s="6"/>
      <c r="B168" s="6"/>
      <c r="C168" s="6"/>
      <c r="D168" s="6"/>
      <c r="E168" s="6"/>
      <c r="F168" s="6"/>
      <c r="G168" s="6"/>
      <c r="H168" s="16"/>
      <c r="I168" s="13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5.75" hidden="false" customHeight="true" outlineLevel="0" collapsed="false">
      <c r="A169" s="6"/>
      <c r="B169" s="6"/>
      <c r="C169" s="6"/>
      <c r="D169" s="6"/>
      <c r="E169" s="6"/>
      <c r="F169" s="6"/>
      <c r="G169" s="6"/>
      <c r="H169" s="16"/>
      <c r="I169" s="13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5.75" hidden="false" customHeight="true" outlineLevel="0" collapsed="false">
      <c r="A170" s="6"/>
      <c r="B170" s="6"/>
      <c r="C170" s="6"/>
      <c r="D170" s="6"/>
      <c r="E170" s="6"/>
      <c r="F170" s="6"/>
      <c r="G170" s="6"/>
      <c r="H170" s="16"/>
      <c r="I170" s="13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5.75" hidden="false" customHeight="true" outlineLevel="0" collapsed="false">
      <c r="A171" s="6"/>
      <c r="B171" s="6"/>
      <c r="C171" s="6"/>
      <c r="D171" s="6"/>
      <c r="E171" s="6"/>
      <c r="F171" s="6"/>
      <c r="G171" s="6"/>
      <c r="H171" s="16"/>
      <c r="I171" s="13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5.75" hidden="false" customHeight="true" outlineLevel="0" collapsed="false">
      <c r="A172" s="6"/>
      <c r="B172" s="6"/>
      <c r="C172" s="6"/>
      <c r="D172" s="6"/>
      <c r="E172" s="6"/>
      <c r="F172" s="6"/>
      <c r="G172" s="6"/>
      <c r="H172" s="16"/>
      <c r="I172" s="13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5.75" hidden="false" customHeight="true" outlineLevel="0" collapsed="false">
      <c r="A173" s="6"/>
      <c r="B173" s="6"/>
      <c r="C173" s="6"/>
      <c r="D173" s="6"/>
      <c r="E173" s="6"/>
      <c r="F173" s="6"/>
      <c r="G173" s="6"/>
      <c r="H173" s="16"/>
      <c r="I173" s="13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5.75" hidden="false" customHeight="true" outlineLevel="0" collapsed="false">
      <c r="A174" s="6"/>
      <c r="B174" s="6"/>
      <c r="C174" s="6"/>
      <c r="D174" s="6"/>
      <c r="E174" s="6"/>
      <c r="F174" s="6"/>
      <c r="G174" s="6"/>
      <c r="H174" s="16"/>
      <c r="I174" s="1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5.75" hidden="false" customHeight="true" outlineLevel="0" collapsed="false">
      <c r="A175" s="6"/>
      <c r="B175" s="6"/>
      <c r="C175" s="6"/>
      <c r="D175" s="6"/>
      <c r="E175" s="6"/>
      <c r="F175" s="6"/>
      <c r="G175" s="6"/>
      <c r="H175" s="16"/>
      <c r="I175" s="1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5.75" hidden="false" customHeight="true" outlineLevel="0" collapsed="false">
      <c r="A176" s="6"/>
      <c r="B176" s="6"/>
      <c r="C176" s="6"/>
      <c r="D176" s="6"/>
      <c r="E176" s="6"/>
      <c r="F176" s="6"/>
      <c r="G176" s="6"/>
      <c r="H176" s="16"/>
      <c r="I176" s="1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5.75" hidden="false" customHeight="true" outlineLevel="0" collapsed="false">
      <c r="A177" s="6"/>
      <c r="B177" s="6"/>
      <c r="C177" s="6"/>
      <c r="D177" s="6"/>
      <c r="E177" s="6"/>
      <c r="F177" s="6"/>
      <c r="G177" s="6"/>
      <c r="H177" s="16"/>
      <c r="I177" s="1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5.75" hidden="false" customHeight="true" outlineLevel="0" collapsed="false">
      <c r="A178" s="6"/>
      <c r="B178" s="6"/>
      <c r="C178" s="6"/>
      <c r="D178" s="6"/>
      <c r="E178" s="6"/>
      <c r="F178" s="6"/>
      <c r="G178" s="6"/>
      <c r="H178" s="16"/>
      <c r="I178" s="1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5.75" hidden="false" customHeight="true" outlineLevel="0" collapsed="false">
      <c r="A179" s="6"/>
      <c r="B179" s="6"/>
      <c r="C179" s="6"/>
      <c r="D179" s="6"/>
      <c r="E179" s="6"/>
      <c r="F179" s="6"/>
      <c r="G179" s="6"/>
      <c r="H179" s="16"/>
      <c r="I179" s="1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5.75" hidden="false" customHeight="true" outlineLevel="0" collapsed="false">
      <c r="A180" s="6"/>
      <c r="B180" s="6"/>
      <c r="C180" s="6"/>
      <c r="D180" s="6"/>
      <c r="E180" s="6"/>
      <c r="F180" s="6"/>
      <c r="G180" s="6"/>
      <c r="H180" s="16"/>
      <c r="I180" s="1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5.75" hidden="false" customHeight="true" outlineLevel="0" collapsed="false">
      <c r="A181" s="6"/>
      <c r="B181" s="6"/>
      <c r="C181" s="6"/>
      <c r="D181" s="6"/>
      <c r="E181" s="6"/>
      <c r="F181" s="6"/>
      <c r="G181" s="6"/>
      <c r="H181" s="16"/>
      <c r="I181" s="13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5.75" hidden="false" customHeight="true" outlineLevel="0" collapsed="false">
      <c r="A182" s="6"/>
      <c r="B182" s="6"/>
      <c r="C182" s="6"/>
      <c r="D182" s="6"/>
      <c r="E182" s="6"/>
      <c r="F182" s="6"/>
      <c r="G182" s="6"/>
      <c r="H182" s="16"/>
      <c r="I182" s="1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5.75" hidden="false" customHeight="true" outlineLevel="0" collapsed="false">
      <c r="A183" s="6"/>
      <c r="B183" s="6"/>
      <c r="C183" s="6"/>
      <c r="D183" s="6"/>
      <c r="E183" s="6"/>
      <c r="F183" s="6"/>
      <c r="G183" s="6"/>
      <c r="H183" s="16"/>
      <c r="I183" s="1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5.75" hidden="false" customHeight="true" outlineLevel="0" collapsed="false">
      <c r="A184" s="6"/>
      <c r="B184" s="6"/>
      <c r="C184" s="6"/>
      <c r="D184" s="6"/>
      <c r="E184" s="6"/>
      <c r="F184" s="6"/>
      <c r="G184" s="6"/>
      <c r="H184" s="16"/>
      <c r="I184" s="1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5.75" hidden="false" customHeight="true" outlineLevel="0" collapsed="false">
      <c r="A185" s="6"/>
      <c r="B185" s="6"/>
      <c r="C185" s="6"/>
      <c r="D185" s="6"/>
      <c r="E185" s="6"/>
      <c r="F185" s="6"/>
      <c r="G185" s="6"/>
      <c r="H185" s="16"/>
      <c r="I185" s="13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5.75" hidden="false" customHeight="true" outlineLevel="0" collapsed="false">
      <c r="A186" s="6"/>
      <c r="B186" s="6"/>
      <c r="C186" s="6"/>
      <c r="D186" s="6"/>
      <c r="E186" s="6"/>
      <c r="F186" s="6"/>
      <c r="G186" s="6"/>
      <c r="H186" s="16"/>
      <c r="I186" s="1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5.75" hidden="false" customHeight="true" outlineLevel="0" collapsed="false">
      <c r="A187" s="6"/>
      <c r="B187" s="6"/>
      <c r="C187" s="6"/>
      <c r="D187" s="6"/>
      <c r="E187" s="6"/>
      <c r="F187" s="6"/>
      <c r="G187" s="6"/>
      <c r="H187" s="16"/>
      <c r="I187" s="13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5.75" hidden="false" customHeight="true" outlineLevel="0" collapsed="false">
      <c r="A188" s="6"/>
      <c r="B188" s="6"/>
      <c r="C188" s="6"/>
      <c r="D188" s="6"/>
      <c r="E188" s="6"/>
      <c r="F188" s="6"/>
      <c r="G188" s="6"/>
      <c r="H188" s="16"/>
      <c r="I188" s="13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5.75" hidden="false" customHeight="true" outlineLevel="0" collapsed="false">
      <c r="A189" s="6"/>
      <c r="B189" s="6"/>
      <c r="C189" s="6"/>
      <c r="D189" s="6"/>
      <c r="E189" s="6"/>
      <c r="F189" s="6"/>
      <c r="G189" s="6"/>
      <c r="H189" s="16"/>
      <c r="I189" s="13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5.75" hidden="false" customHeight="true" outlineLevel="0" collapsed="false">
      <c r="A190" s="6"/>
      <c r="B190" s="6"/>
      <c r="C190" s="6"/>
      <c r="D190" s="6"/>
      <c r="E190" s="6"/>
      <c r="F190" s="6"/>
      <c r="G190" s="6"/>
      <c r="H190" s="16"/>
      <c r="I190" s="13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5.75" hidden="false" customHeight="true" outlineLevel="0" collapsed="false">
      <c r="A191" s="6"/>
      <c r="B191" s="6"/>
      <c r="C191" s="6"/>
      <c r="D191" s="6"/>
      <c r="E191" s="6"/>
      <c r="F191" s="6"/>
      <c r="G191" s="6"/>
      <c r="H191" s="16"/>
      <c r="I191" s="13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5.75" hidden="false" customHeight="true" outlineLevel="0" collapsed="false">
      <c r="A192" s="6"/>
      <c r="B192" s="6"/>
      <c r="C192" s="6"/>
      <c r="D192" s="6"/>
      <c r="E192" s="6"/>
      <c r="F192" s="6"/>
      <c r="G192" s="6"/>
      <c r="H192" s="16"/>
      <c r="I192" s="13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5.75" hidden="false" customHeight="true" outlineLevel="0" collapsed="false">
      <c r="A193" s="6"/>
      <c r="B193" s="6"/>
      <c r="C193" s="6"/>
      <c r="D193" s="6"/>
      <c r="E193" s="6"/>
      <c r="F193" s="6"/>
      <c r="G193" s="6"/>
      <c r="H193" s="16"/>
      <c r="I193" s="13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5.75" hidden="false" customHeight="true" outlineLevel="0" collapsed="false">
      <c r="A194" s="6"/>
      <c r="B194" s="6"/>
      <c r="C194" s="6"/>
      <c r="D194" s="6"/>
      <c r="E194" s="6"/>
      <c r="F194" s="6"/>
      <c r="G194" s="6"/>
      <c r="H194" s="16"/>
      <c r="I194" s="13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5.75" hidden="false" customHeight="true" outlineLevel="0" collapsed="false">
      <c r="A195" s="6"/>
      <c r="B195" s="6"/>
      <c r="C195" s="6"/>
      <c r="D195" s="6"/>
      <c r="E195" s="6"/>
      <c r="F195" s="6"/>
      <c r="G195" s="6"/>
      <c r="H195" s="16"/>
      <c r="I195" s="13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5.75" hidden="false" customHeight="true" outlineLevel="0" collapsed="false">
      <c r="A196" s="6"/>
      <c r="B196" s="6"/>
      <c r="C196" s="6"/>
      <c r="D196" s="6"/>
      <c r="E196" s="6"/>
      <c r="F196" s="6"/>
      <c r="G196" s="6"/>
      <c r="H196" s="16"/>
      <c r="I196" s="13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5.75" hidden="false" customHeight="true" outlineLevel="0" collapsed="false">
      <c r="A197" s="6"/>
      <c r="B197" s="6"/>
      <c r="C197" s="6"/>
      <c r="D197" s="6"/>
      <c r="E197" s="6"/>
      <c r="F197" s="6"/>
      <c r="G197" s="6"/>
      <c r="H197" s="16"/>
      <c r="I197" s="13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5.75" hidden="false" customHeight="true" outlineLevel="0" collapsed="false">
      <c r="A198" s="6"/>
      <c r="B198" s="6"/>
      <c r="C198" s="6"/>
      <c r="D198" s="6"/>
      <c r="E198" s="6"/>
      <c r="F198" s="6"/>
      <c r="G198" s="6"/>
      <c r="H198" s="16"/>
      <c r="I198" s="13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5.75" hidden="false" customHeight="true" outlineLevel="0" collapsed="false">
      <c r="A199" s="6"/>
      <c r="B199" s="6"/>
      <c r="C199" s="6"/>
      <c r="D199" s="6"/>
      <c r="E199" s="6"/>
      <c r="F199" s="6"/>
      <c r="G199" s="6"/>
      <c r="H199" s="16"/>
      <c r="I199" s="13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5.75" hidden="false" customHeight="true" outlineLevel="0" collapsed="false">
      <c r="A200" s="6"/>
      <c r="B200" s="6"/>
      <c r="C200" s="6"/>
      <c r="D200" s="6"/>
      <c r="E200" s="6"/>
      <c r="F200" s="6"/>
      <c r="G200" s="6"/>
      <c r="H200" s="16"/>
      <c r="I200" s="13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5.75" hidden="false" customHeight="true" outlineLevel="0" collapsed="false">
      <c r="A201" s="6"/>
      <c r="B201" s="6"/>
      <c r="C201" s="6"/>
      <c r="D201" s="6"/>
      <c r="E201" s="6"/>
      <c r="F201" s="6"/>
      <c r="G201" s="6"/>
      <c r="H201" s="16"/>
      <c r="I201" s="1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5.75" hidden="false" customHeight="true" outlineLevel="0" collapsed="false">
      <c r="A202" s="6"/>
      <c r="B202" s="6"/>
      <c r="C202" s="6"/>
      <c r="D202" s="6"/>
      <c r="E202" s="6"/>
      <c r="F202" s="6"/>
      <c r="G202" s="6"/>
      <c r="H202" s="16"/>
      <c r="I202" s="13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5.75" hidden="false" customHeight="true" outlineLevel="0" collapsed="false">
      <c r="A203" s="6"/>
      <c r="B203" s="6"/>
      <c r="C203" s="6"/>
      <c r="D203" s="6"/>
      <c r="E203" s="6"/>
      <c r="F203" s="6"/>
      <c r="G203" s="6"/>
      <c r="H203" s="16"/>
      <c r="I203" s="1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5.75" hidden="false" customHeight="true" outlineLevel="0" collapsed="false">
      <c r="A204" s="6"/>
      <c r="B204" s="6"/>
      <c r="C204" s="6"/>
      <c r="D204" s="6"/>
      <c r="E204" s="6"/>
      <c r="F204" s="6"/>
      <c r="G204" s="6"/>
      <c r="H204" s="16"/>
      <c r="I204" s="13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5.75" hidden="false" customHeight="true" outlineLevel="0" collapsed="false">
      <c r="A205" s="6"/>
      <c r="B205" s="6"/>
      <c r="C205" s="6"/>
      <c r="D205" s="6"/>
      <c r="E205" s="6"/>
      <c r="F205" s="6"/>
      <c r="G205" s="6"/>
      <c r="H205" s="16"/>
      <c r="I205" s="13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5.75" hidden="false" customHeight="true" outlineLevel="0" collapsed="false">
      <c r="A206" s="6"/>
      <c r="B206" s="6"/>
      <c r="C206" s="6"/>
      <c r="D206" s="6"/>
      <c r="E206" s="6"/>
      <c r="F206" s="6"/>
      <c r="G206" s="6"/>
      <c r="H206" s="16"/>
      <c r="I206" s="13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5.75" hidden="false" customHeight="true" outlineLevel="0" collapsed="false">
      <c r="A207" s="6"/>
      <c r="B207" s="6"/>
      <c r="C207" s="6"/>
      <c r="D207" s="6"/>
      <c r="E207" s="6"/>
      <c r="F207" s="6"/>
      <c r="G207" s="6"/>
      <c r="H207" s="16"/>
      <c r="I207" s="13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5.75" hidden="false" customHeight="true" outlineLevel="0" collapsed="false">
      <c r="A208" s="6"/>
      <c r="B208" s="6"/>
      <c r="C208" s="6"/>
      <c r="D208" s="6"/>
      <c r="E208" s="6"/>
      <c r="F208" s="6"/>
      <c r="G208" s="6"/>
      <c r="H208" s="16"/>
      <c r="I208" s="13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5.75" hidden="false" customHeight="true" outlineLevel="0" collapsed="false">
      <c r="A209" s="6"/>
      <c r="B209" s="6"/>
      <c r="C209" s="6"/>
      <c r="D209" s="6"/>
      <c r="E209" s="6"/>
      <c r="F209" s="6"/>
      <c r="G209" s="6"/>
      <c r="H209" s="16"/>
      <c r="I209" s="13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5.75" hidden="false" customHeight="true" outlineLevel="0" collapsed="false">
      <c r="A210" s="6"/>
      <c r="B210" s="6"/>
      <c r="C210" s="6"/>
      <c r="D210" s="6"/>
      <c r="E210" s="6"/>
      <c r="F210" s="6"/>
      <c r="G210" s="6"/>
      <c r="H210" s="16"/>
      <c r="I210" s="1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5.75" hidden="false" customHeight="true" outlineLevel="0" collapsed="false">
      <c r="A211" s="6"/>
      <c r="B211" s="6"/>
      <c r="C211" s="6"/>
      <c r="D211" s="6"/>
      <c r="E211" s="6"/>
      <c r="F211" s="6"/>
      <c r="G211" s="6"/>
      <c r="H211" s="16"/>
      <c r="I211" s="1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5.75" hidden="false" customHeight="true" outlineLevel="0" collapsed="false">
      <c r="A212" s="6"/>
      <c r="B212" s="6"/>
      <c r="C212" s="6"/>
      <c r="D212" s="6"/>
      <c r="E212" s="6"/>
      <c r="F212" s="6"/>
      <c r="G212" s="6"/>
      <c r="H212" s="16"/>
      <c r="I212" s="13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5.75" hidden="false" customHeight="true" outlineLevel="0" collapsed="false">
      <c r="A213" s="6"/>
      <c r="B213" s="6"/>
      <c r="C213" s="6"/>
      <c r="D213" s="6"/>
      <c r="E213" s="6"/>
      <c r="F213" s="6"/>
      <c r="G213" s="6"/>
      <c r="H213" s="16"/>
      <c r="I213" s="13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5.75" hidden="false" customHeight="true" outlineLevel="0" collapsed="false">
      <c r="A214" s="6"/>
      <c r="B214" s="6"/>
      <c r="C214" s="6"/>
      <c r="D214" s="6"/>
      <c r="E214" s="6"/>
      <c r="F214" s="6"/>
      <c r="G214" s="6"/>
      <c r="H214" s="16"/>
      <c r="I214" s="13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5.75" hidden="false" customHeight="true" outlineLevel="0" collapsed="false">
      <c r="A215" s="6"/>
      <c r="B215" s="6"/>
      <c r="C215" s="6"/>
      <c r="D215" s="6"/>
      <c r="E215" s="6"/>
      <c r="F215" s="6"/>
      <c r="G215" s="6"/>
      <c r="H215" s="16"/>
      <c r="I215" s="13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5.75" hidden="false" customHeight="true" outlineLevel="0" collapsed="false">
      <c r="A216" s="6"/>
      <c r="B216" s="6"/>
      <c r="C216" s="6"/>
      <c r="D216" s="6"/>
      <c r="E216" s="6"/>
      <c r="F216" s="6"/>
      <c r="G216" s="6"/>
      <c r="H216" s="16"/>
      <c r="I216" s="1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5.75" hidden="false" customHeight="true" outlineLevel="0" collapsed="false">
      <c r="A217" s="6"/>
      <c r="B217" s="6"/>
      <c r="C217" s="6"/>
      <c r="D217" s="6"/>
      <c r="E217" s="6"/>
      <c r="F217" s="6"/>
      <c r="G217" s="6"/>
      <c r="H217" s="16"/>
      <c r="I217" s="1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5.75" hidden="false" customHeight="true" outlineLevel="0" collapsed="false">
      <c r="A218" s="6"/>
      <c r="B218" s="6"/>
      <c r="C218" s="6"/>
      <c r="D218" s="6"/>
      <c r="E218" s="6"/>
      <c r="F218" s="6"/>
      <c r="G218" s="6"/>
      <c r="H218" s="16"/>
      <c r="I218" s="1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5.75" hidden="false" customHeight="true" outlineLevel="0" collapsed="false">
      <c r="A219" s="6"/>
      <c r="B219" s="6"/>
      <c r="C219" s="6"/>
      <c r="D219" s="6"/>
      <c r="E219" s="6"/>
      <c r="F219" s="6"/>
      <c r="G219" s="6"/>
      <c r="H219" s="16"/>
      <c r="I219" s="1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5.75" hidden="false" customHeight="true" outlineLevel="0" collapsed="false">
      <c r="A220" s="6"/>
      <c r="B220" s="6"/>
      <c r="C220" s="6"/>
      <c r="D220" s="6"/>
      <c r="E220" s="6"/>
      <c r="F220" s="6"/>
      <c r="G220" s="6"/>
      <c r="H220" s="16"/>
      <c r="I220" s="1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5.75" hidden="false" customHeight="true" outlineLevel="0" collapsed="false">
      <c r="A221" s="6"/>
      <c r="B221" s="6"/>
      <c r="C221" s="6"/>
      <c r="D221" s="6"/>
      <c r="E221" s="6"/>
      <c r="F221" s="6"/>
      <c r="G221" s="6"/>
      <c r="H221" s="16"/>
      <c r="I221" s="1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5.75" hidden="false" customHeight="true" outlineLevel="0" collapsed="false">
      <c r="A222" s="6"/>
      <c r="B222" s="6"/>
      <c r="C222" s="6"/>
      <c r="D222" s="6"/>
      <c r="E222" s="6"/>
      <c r="F222" s="6"/>
      <c r="G222" s="6"/>
      <c r="H222" s="16"/>
      <c r="I222" s="1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5.75" hidden="false" customHeight="true" outlineLevel="0" collapsed="false">
      <c r="A223" s="6"/>
      <c r="B223" s="6"/>
      <c r="C223" s="6"/>
      <c r="D223" s="6"/>
      <c r="E223" s="6"/>
      <c r="F223" s="6"/>
      <c r="G223" s="6"/>
      <c r="H223" s="16"/>
      <c r="I223" s="1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5.75" hidden="false" customHeight="true" outlineLevel="0" collapsed="false">
      <c r="A224" s="6"/>
      <c r="B224" s="6"/>
      <c r="C224" s="6"/>
      <c r="D224" s="6"/>
      <c r="E224" s="6"/>
      <c r="F224" s="6"/>
      <c r="G224" s="6"/>
      <c r="H224" s="16"/>
      <c r="I224" s="1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5.75" hidden="false" customHeight="true" outlineLevel="0" collapsed="false">
      <c r="A225" s="6"/>
      <c r="B225" s="6"/>
      <c r="C225" s="6"/>
      <c r="D225" s="6"/>
      <c r="E225" s="6"/>
      <c r="F225" s="6"/>
      <c r="G225" s="6"/>
      <c r="H225" s="16"/>
      <c r="I225" s="1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5.75" hidden="false" customHeight="true" outlineLevel="0" collapsed="false">
      <c r="A226" s="6"/>
      <c r="B226" s="6"/>
      <c r="C226" s="6"/>
      <c r="D226" s="6"/>
      <c r="E226" s="6"/>
      <c r="F226" s="6"/>
      <c r="G226" s="6"/>
      <c r="H226" s="16"/>
      <c r="I226" s="1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5.75" hidden="false" customHeight="true" outlineLevel="0" collapsed="false">
      <c r="A227" s="6"/>
      <c r="B227" s="6"/>
      <c r="C227" s="6"/>
      <c r="D227" s="6"/>
      <c r="E227" s="6"/>
      <c r="F227" s="6"/>
      <c r="G227" s="6"/>
      <c r="H227" s="16"/>
      <c r="I227" s="1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5.75" hidden="false" customHeight="true" outlineLevel="0" collapsed="false">
      <c r="A228" s="6"/>
      <c r="B228" s="6"/>
      <c r="C228" s="6"/>
      <c r="D228" s="6"/>
      <c r="E228" s="6"/>
      <c r="F228" s="6"/>
      <c r="G228" s="6"/>
      <c r="H228" s="16"/>
      <c r="I228" s="1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5.75" hidden="false" customHeight="true" outlineLevel="0" collapsed="false">
      <c r="A229" s="6"/>
      <c r="B229" s="6"/>
      <c r="C229" s="6"/>
      <c r="D229" s="6"/>
      <c r="E229" s="6"/>
      <c r="F229" s="6"/>
      <c r="G229" s="6"/>
      <c r="H229" s="16"/>
      <c r="I229" s="1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5.75" hidden="false" customHeight="true" outlineLevel="0" collapsed="false">
      <c r="A230" s="6"/>
      <c r="B230" s="6"/>
      <c r="C230" s="6"/>
      <c r="D230" s="6"/>
      <c r="E230" s="6"/>
      <c r="F230" s="6"/>
      <c r="G230" s="6"/>
      <c r="H230" s="16"/>
      <c r="I230" s="1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5.75" hidden="false" customHeight="true" outlineLevel="0" collapsed="false">
      <c r="A231" s="6"/>
      <c r="B231" s="6"/>
      <c r="C231" s="6"/>
      <c r="D231" s="6"/>
      <c r="E231" s="6"/>
      <c r="F231" s="6"/>
      <c r="G231" s="6"/>
      <c r="H231" s="16"/>
      <c r="I231" s="1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5.75" hidden="false" customHeight="true" outlineLevel="0" collapsed="false">
      <c r="A232" s="6"/>
      <c r="B232" s="6"/>
      <c r="C232" s="6"/>
      <c r="D232" s="6"/>
      <c r="E232" s="6"/>
      <c r="F232" s="6"/>
      <c r="G232" s="6"/>
      <c r="H232" s="16"/>
      <c r="I232" s="1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5.75" hidden="false" customHeight="true" outlineLevel="0" collapsed="false">
      <c r="A233" s="6"/>
      <c r="B233" s="6"/>
      <c r="C233" s="6"/>
      <c r="D233" s="6"/>
      <c r="E233" s="6"/>
      <c r="F233" s="6"/>
      <c r="G233" s="6"/>
      <c r="H233" s="16"/>
      <c r="I233" s="1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5.75" hidden="false" customHeight="true" outlineLevel="0" collapsed="false">
      <c r="A234" s="6"/>
      <c r="B234" s="6"/>
      <c r="C234" s="6"/>
      <c r="D234" s="6"/>
      <c r="E234" s="6"/>
      <c r="F234" s="6"/>
      <c r="G234" s="6"/>
      <c r="H234" s="16"/>
      <c r="I234" s="1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N1"/>
  </mergeCells>
  <printOptions headings="false" gridLines="false" gridLinesSet="true" horizontalCentered="false" verticalCentered="false"/>
  <pageMargins left="0.708333333333333" right="0.708333333333333" top="0.570138888888889" bottom="0.64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65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G64" activeCellId="0" sqref="G64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20.71"/>
    <col collapsed="false" customWidth="true" hidden="false" outlineLevel="0" max="3" min="3" style="0" width="2.57"/>
    <col collapsed="false" customWidth="true" hidden="false" outlineLevel="0" max="4" min="4" style="0" width="20.71"/>
    <col collapsed="false" customWidth="true" hidden="false" outlineLevel="0" max="5" min="5" style="0" width="3.71"/>
    <col collapsed="false" customWidth="true" hidden="false" outlineLevel="0" max="6" min="6" style="0" width="2.43"/>
    <col collapsed="false" customWidth="true" hidden="false" outlineLevel="0" max="7" min="7" style="0" width="3.71"/>
    <col collapsed="false" customWidth="true" hidden="false" outlineLevel="0" max="8" min="8" style="0" width="9.29"/>
    <col collapsed="false" customWidth="true" hidden="false" outlineLevel="0" max="9" min="9" style="0" width="9.13"/>
    <col collapsed="false" customWidth="true" hidden="false" outlineLevel="0" max="10" min="10" style="0" width="5.7"/>
    <col collapsed="false" customWidth="true" hidden="false" outlineLevel="0" max="11" min="11" style="0" width="6.71"/>
    <col collapsed="false" customWidth="true" hidden="false" outlineLevel="0" max="12" min="12" style="0" width="9.86"/>
    <col collapsed="false" customWidth="true" hidden="false" outlineLevel="0" max="13" min="13" style="0" width="5.7"/>
    <col collapsed="false" customWidth="true" hidden="false" outlineLevel="0" max="14" min="14" style="0" width="20.71"/>
    <col collapsed="false" customWidth="true" hidden="false" outlineLevel="0" max="15" min="15" style="0" width="17.29"/>
    <col collapsed="false" customWidth="true" hidden="false" outlineLevel="0" max="17" min="16" style="0" width="9.13"/>
    <col collapsed="false" customWidth="true" hidden="false" outlineLevel="0" max="26" min="18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4" t="s">
        <v>0</v>
      </c>
      <c r="B1" s="17" t="s">
        <v>35</v>
      </c>
      <c r="C1" s="17"/>
      <c r="D1" s="17"/>
      <c r="E1" s="17" t="s">
        <v>36</v>
      </c>
      <c r="F1" s="17"/>
      <c r="G1" s="17"/>
      <c r="H1" s="3"/>
      <c r="I1" s="4" t="s">
        <v>37</v>
      </c>
      <c r="J1" s="4" t="s">
        <v>38</v>
      </c>
      <c r="K1" s="4" t="s">
        <v>39</v>
      </c>
      <c r="L1" s="15"/>
      <c r="M1" s="18" t="s">
        <v>40</v>
      </c>
      <c r="N1" s="18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customFormat="false" ht="16.4" hidden="false" customHeight="true" outlineLevel="0" collapsed="false">
      <c r="A2" s="19" t="n">
        <v>1</v>
      </c>
      <c r="B2" s="19" t="str">
        <f aca="false">Nevezők!H3</f>
        <v>Reider Tamás</v>
      </c>
      <c r="C2" s="19" t="s">
        <v>41</v>
      </c>
      <c r="D2" s="19" t="str">
        <f aca="false">Nevezők!H34</f>
        <v>Balogh Norbert</v>
      </c>
      <c r="E2" s="19" t="n">
        <v>3</v>
      </c>
      <c r="F2" s="19" t="s">
        <v>42</v>
      </c>
      <c r="G2" s="20" t="n">
        <v>1</v>
      </c>
      <c r="H2" s="21" t="s">
        <v>43</v>
      </c>
      <c r="I2" s="22" t="n">
        <v>0.4375</v>
      </c>
      <c r="J2" s="7" t="n">
        <v>1</v>
      </c>
      <c r="K2" s="7" t="n">
        <v>3</v>
      </c>
      <c r="L2" s="6"/>
      <c r="M2" s="14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16.4" hidden="false" customHeight="true" outlineLevel="0" collapsed="false">
      <c r="A3" s="19" t="n">
        <v>2</v>
      </c>
      <c r="B3" s="19" t="str">
        <f aca="false">Nevezők!H18</f>
        <v>ifj. Sáli Barnabás</v>
      </c>
      <c r="C3" s="19" t="s">
        <v>41</v>
      </c>
      <c r="D3" s="19" t="str">
        <f aca="false">Nevezők!H26</f>
        <v>Mátyus Dániel</v>
      </c>
      <c r="E3" s="19" t="n">
        <v>3</v>
      </c>
      <c r="F3" s="19" t="s">
        <v>42</v>
      </c>
      <c r="G3" s="20" t="n">
        <v>0</v>
      </c>
      <c r="H3" s="21" t="s">
        <v>43</v>
      </c>
      <c r="I3" s="22" t="n">
        <v>0.395833333333333</v>
      </c>
      <c r="J3" s="7" t="n">
        <v>1</v>
      </c>
      <c r="K3" s="7" t="n">
        <v>3</v>
      </c>
      <c r="L3" s="6"/>
      <c r="M3" s="4" t="s">
        <v>44</v>
      </c>
      <c r="N3" s="23" t="str">
        <f aca="false">IF(AND(B64&lt;&gt;"",D64&lt;&gt;""),IF(E64&gt;G64,B64,D64),"")</f>
        <v>Kiss M. István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16.4" hidden="false" customHeight="true" outlineLevel="0" collapsed="false">
      <c r="A4" s="19" t="n">
        <v>3</v>
      </c>
      <c r="B4" s="19" t="str">
        <f aca="false">Nevezők!H13</f>
        <v>Rácz László</v>
      </c>
      <c r="C4" s="19" t="s">
        <v>41</v>
      </c>
      <c r="D4" s="19" t="str">
        <f aca="false">Nevezők!H22</f>
        <v>Tóth Péter</v>
      </c>
      <c r="E4" s="19" t="n">
        <v>3</v>
      </c>
      <c r="F4" s="19" t="s">
        <v>42</v>
      </c>
      <c r="G4" s="20" t="n">
        <v>1</v>
      </c>
      <c r="H4" s="21" t="s">
        <v>43</v>
      </c>
      <c r="I4" s="22" t="n">
        <v>0.354166666666667</v>
      </c>
      <c r="J4" s="7" t="n">
        <v>1</v>
      </c>
      <c r="K4" s="7" t="n">
        <v>3</v>
      </c>
      <c r="L4" s="6"/>
      <c r="M4" s="4" t="s">
        <v>45</v>
      </c>
      <c r="N4" s="23" t="str">
        <f aca="false">IF(AND(B64&lt;&gt;"",D64&lt;&gt;""),IF(E64&gt;G64,D64,B64),"")</f>
        <v>Reider Tamás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16.4" hidden="false" customHeight="true" outlineLevel="0" collapsed="false">
      <c r="A5" s="19" t="n">
        <v>4</v>
      </c>
      <c r="B5" s="19" t="str">
        <f aca="false">Nevezők!H10</f>
        <v>Sulyok Péter</v>
      </c>
      <c r="C5" s="19" t="s">
        <v>41</v>
      </c>
      <c r="D5" s="19" t="str">
        <f aca="false">Nevezők!H30</f>
        <v>Eöri Krisztián</v>
      </c>
      <c r="E5" s="19" t="n">
        <v>3</v>
      </c>
      <c r="F5" s="19" t="s">
        <v>42</v>
      </c>
      <c r="G5" s="20" t="n">
        <v>0</v>
      </c>
      <c r="H5" s="21" t="s">
        <v>43</v>
      </c>
      <c r="I5" s="22" t="n">
        <v>0.395833333333333</v>
      </c>
      <c r="J5" s="7" t="n">
        <v>2</v>
      </c>
      <c r="K5" s="7" t="n">
        <v>3</v>
      </c>
      <c r="L5" s="6"/>
      <c r="M5" s="4" t="s">
        <v>46</v>
      </c>
      <c r="N5" s="23" t="str">
        <f aca="false">IF(AND(B63&lt;&gt;"",D63&lt;&gt;""),IF(E63&gt;G63,B63,D63),"")</f>
        <v>Auer János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6.4" hidden="false" customHeight="true" outlineLevel="0" collapsed="false">
      <c r="A6" s="19" t="n">
        <v>5</v>
      </c>
      <c r="B6" s="19" t="str">
        <f aca="false">Nevezők!H8</f>
        <v>Cinder Kristóf</v>
      </c>
      <c r="C6" s="19" t="s">
        <v>41</v>
      </c>
      <c r="D6" s="19" t="str">
        <f aca="false">Nevezők!H28</f>
        <v>Boronkay Gusztáv</v>
      </c>
      <c r="E6" s="19" t="n">
        <v>0</v>
      </c>
      <c r="F6" s="19" t="s">
        <v>42</v>
      </c>
      <c r="G6" s="20" t="n">
        <v>3</v>
      </c>
      <c r="H6" s="21" t="s">
        <v>43</v>
      </c>
      <c r="I6" s="22" t="n">
        <v>0.416666666666667</v>
      </c>
      <c r="J6" s="7" t="n">
        <v>1</v>
      </c>
      <c r="K6" s="7" t="n">
        <v>3</v>
      </c>
      <c r="L6" s="6"/>
      <c r="M6" s="4" t="s">
        <v>47</v>
      </c>
      <c r="N6" s="23" t="str">
        <f aca="false">IF(AND(B63&lt;&gt;"",D63&lt;&gt;""),IF(E63&gt;G63,D63,B63),"")</f>
        <v>Szabó Martin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6.4" hidden="false" customHeight="true" outlineLevel="0" collapsed="false">
      <c r="A7" s="19" t="n">
        <v>6</v>
      </c>
      <c r="B7" s="19" t="str">
        <f aca="false">Nevezők!H11</f>
        <v>Zsoldos Péter</v>
      </c>
      <c r="C7" s="19" t="s">
        <v>41</v>
      </c>
      <c r="D7" s="19" t="str">
        <f aca="false">Nevezők!H20</f>
        <v>Sárközi Balázs</v>
      </c>
      <c r="E7" s="19" t="n">
        <v>3</v>
      </c>
      <c r="F7" s="19" t="s">
        <v>42</v>
      </c>
      <c r="G7" s="20" t="n">
        <v>0</v>
      </c>
      <c r="H7" s="21" t="s">
        <v>43</v>
      </c>
      <c r="I7" s="22" t="n">
        <v>0.375</v>
      </c>
      <c r="J7" s="7" t="n">
        <v>1</v>
      </c>
      <c r="K7" s="7" t="n">
        <v>3</v>
      </c>
      <c r="L7" s="6"/>
      <c r="M7" s="4" t="s">
        <v>48</v>
      </c>
      <c r="N7" s="23" t="str">
        <f aca="false">IF(AND(B62&lt;&gt;"",D62&lt;&gt;""),IF(E62&gt;G62,B62,D62),"")</f>
        <v>Petőcz István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6.4" hidden="false" customHeight="true" outlineLevel="0" collapsed="false">
      <c r="A8" s="19" t="n">
        <v>7</v>
      </c>
      <c r="B8" s="19" t="str">
        <f aca="false">Nevezők!H15</f>
        <v>Kovács Attila</v>
      </c>
      <c r="C8" s="19" t="s">
        <v>41</v>
      </c>
      <c r="D8" s="19" t="str">
        <f aca="false">Nevezők!H24</f>
        <v>Schmidt Csaba</v>
      </c>
      <c r="E8" s="19" t="n">
        <v>3</v>
      </c>
      <c r="F8" s="19" t="s">
        <v>42</v>
      </c>
      <c r="G8" s="20" t="n">
        <v>0</v>
      </c>
      <c r="H8" s="21" t="s">
        <v>43</v>
      </c>
      <c r="I8" s="22" t="n">
        <v>0.395833333333333</v>
      </c>
      <c r="J8" s="7" t="n">
        <v>3</v>
      </c>
      <c r="K8" s="7" t="n">
        <v>3</v>
      </c>
      <c r="L8" s="6"/>
      <c r="M8" s="4" t="s">
        <v>49</v>
      </c>
      <c r="N8" s="23" t="str">
        <f aca="false">IF(AND(B62&lt;&gt;"",D62&lt;&gt;""),IF(E62&gt;G62,D62,B62),"")</f>
        <v>Rácz László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6.4" hidden="false" customHeight="true" outlineLevel="0" collapsed="false">
      <c r="A9" s="19" t="n">
        <v>8</v>
      </c>
      <c r="B9" s="19" t="str">
        <f aca="false">Nevezők!H6</f>
        <v>Auer János</v>
      </c>
      <c r="C9" s="19" t="s">
        <v>41</v>
      </c>
      <c r="D9" s="19" t="str">
        <f aca="false">Nevezők!H32</f>
        <v>Bakonyi Péter</v>
      </c>
      <c r="E9" s="19" t="n">
        <v>3</v>
      </c>
      <c r="F9" s="19" t="s">
        <v>42</v>
      </c>
      <c r="G9" s="20" t="n">
        <v>0</v>
      </c>
      <c r="H9" s="21" t="s">
        <v>43</v>
      </c>
      <c r="I9" s="22" t="n">
        <v>0.416666666666667</v>
      </c>
      <c r="J9" s="7" t="n">
        <v>2</v>
      </c>
      <c r="K9" s="7" t="n">
        <v>3</v>
      </c>
      <c r="L9" s="6"/>
      <c r="M9" s="4" t="s">
        <v>50</v>
      </c>
      <c r="N9" s="23" t="str">
        <f aca="false">IF(AND(B61&lt;&gt;"",D61&lt;&gt;""),IF(E61&gt;G61,B61,D61),"")</f>
        <v>Zsoldos Péter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16.4" hidden="false" customHeight="true" outlineLevel="0" collapsed="false">
      <c r="A10" s="19" t="n">
        <v>9</v>
      </c>
      <c r="B10" s="19" t="str">
        <f aca="false">Nevezők!H5</f>
        <v>Szabó Martin</v>
      </c>
      <c r="C10" s="19" t="s">
        <v>41</v>
      </c>
      <c r="D10" s="19" t="str">
        <f aca="false">Nevezők!H31</f>
        <v>Mravik János</v>
      </c>
      <c r="E10" s="19" t="n">
        <v>3</v>
      </c>
      <c r="F10" s="19" t="s">
        <v>42</v>
      </c>
      <c r="G10" s="20" t="n">
        <v>0</v>
      </c>
      <c r="H10" s="21" t="s">
        <v>43</v>
      </c>
      <c r="I10" s="22" t="n">
        <v>0.375</v>
      </c>
      <c r="J10" s="7" t="n">
        <v>2</v>
      </c>
      <c r="K10" s="7" t="n">
        <v>3</v>
      </c>
      <c r="L10" s="6"/>
      <c r="M10" s="4" t="s">
        <v>51</v>
      </c>
      <c r="N10" s="23" t="str">
        <f aca="false">IF(AND(B61&lt;&gt;"",D61&lt;&gt;""),IF(E61&gt;G61,D61,B61),"")</f>
        <v>Szalay Tamás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6.4" hidden="false" customHeight="true" outlineLevel="0" collapsed="false">
      <c r="A11" s="19" t="n">
        <v>10</v>
      </c>
      <c r="B11" s="19" t="str">
        <f aca="false">Nevezők!H14</f>
        <v>Csizmadia Marianna</v>
      </c>
      <c r="C11" s="19" t="s">
        <v>41</v>
      </c>
      <c r="D11" s="19" t="str">
        <f aca="false">Nevezők!H23</f>
        <v>Nádas István</v>
      </c>
      <c r="E11" s="19" t="n">
        <v>0</v>
      </c>
      <c r="F11" s="19" t="s">
        <v>42</v>
      </c>
      <c r="G11" s="20" t="n">
        <v>3</v>
      </c>
      <c r="H11" s="21" t="s">
        <v>43</v>
      </c>
      <c r="I11" s="22" t="n">
        <v>0.416666666666667</v>
      </c>
      <c r="J11" s="7" t="n">
        <v>3</v>
      </c>
      <c r="K11" s="7" t="n">
        <v>3</v>
      </c>
      <c r="L11" s="6"/>
      <c r="M11" s="4" t="s">
        <v>52</v>
      </c>
      <c r="N11" s="23" t="str">
        <f aca="false">IF(AND(B60&lt;&gt;"",D60&lt;&gt;""),IF(E60&gt;G60,B60,D60),"")</f>
        <v>Enzsöly Illés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6.4" hidden="false" customHeight="true" outlineLevel="0" collapsed="false">
      <c r="A12" s="19" t="n">
        <v>11</v>
      </c>
      <c r="B12" s="19" t="str">
        <f aca="false">Nevezők!H12</f>
        <v>Petőcz István</v>
      </c>
      <c r="C12" s="19" t="s">
        <v>41</v>
      </c>
      <c r="D12" s="19" t="str">
        <f aca="false">Nevezők!H21</f>
        <v>Matus Tamás</v>
      </c>
      <c r="E12" s="19" t="n">
        <v>3</v>
      </c>
      <c r="F12" s="19" t="s">
        <v>42</v>
      </c>
      <c r="G12" s="20" t="n">
        <v>0</v>
      </c>
      <c r="H12" s="21" t="s">
        <v>43</v>
      </c>
      <c r="I12" s="22" t="n">
        <v>0.354166666666667</v>
      </c>
      <c r="J12" s="7" t="n">
        <v>2</v>
      </c>
      <c r="K12" s="7" t="n">
        <v>3</v>
      </c>
      <c r="L12" s="6"/>
      <c r="M12" s="4" t="s">
        <v>53</v>
      </c>
      <c r="N12" s="23" t="str">
        <f aca="false">IF(AND(B60&lt;&gt;"",D60&lt;&gt;""),IF(E60&gt;G60,D60,B60),"")</f>
        <v>ifj. Sáli Barnabás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16.4" hidden="false" customHeight="true" outlineLevel="0" collapsed="false">
      <c r="A13" s="19" t="n">
        <v>12</v>
      </c>
      <c r="B13" s="19" t="str">
        <f aca="false">Nevezők!H7</f>
        <v>Fogarasi Róbert</v>
      </c>
      <c r="C13" s="19" t="s">
        <v>41</v>
      </c>
      <c r="D13" s="19" t="str">
        <f aca="false">Nevezők!H27</f>
        <v>Pap Gábor</v>
      </c>
      <c r="E13" s="19" t="n">
        <v>3</v>
      </c>
      <c r="F13" s="19" t="s">
        <v>42</v>
      </c>
      <c r="G13" s="20" t="n">
        <v>2</v>
      </c>
      <c r="H13" s="21" t="s">
        <v>43</v>
      </c>
      <c r="I13" s="22" t="n">
        <v>0.4375</v>
      </c>
      <c r="J13" s="7" t="n">
        <v>2</v>
      </c>
      <c r="K13" s="7" t="n">
        <v>3</v>
      </c>
      <c r="L13" s="6"/>
      <c r="M13" s="4" t="s">
        <v>54</v>
      </c>
      <c r="N13" s="23" t="str">
        <f aca="false">IF(AND(B59&lt;&gt;"",D59&lt;&gt;""),IF(E59&gt;G59,B59,D59),"")</f>
        <v>Fogarasi Róbert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16.4" hidden="false" customHeight="true" outlineLevel="0" collapsed="false">
      <c r="A14" s="19" t="n">
        <v>13</v>
      </c>
      <c r="B14" s="19" t="str">
        <f aca="false">Nevezők!H9</f>
        <v>Szalay Tamás</v>
      </c>
      <c r="C14" s="19" t="s">
        <v>41</v>
      </c>
      <c r="D14" s="19" t="str">
        <f aca="false">Nevezők!H29</f>
        <v>Buczolitsch Bálint</v>
      </c>
      <c r="E14" s="19" t="n">
        <v>3</v>
      </c>
      <c r="F14" s="19" t="s">
        <v>42</v>
      </c>
      <c r="G14" s="20" t="n">
        <v>0</v>
      </c>
      <c r="H14" s="21" t="s">
        <v>43</v>
      </c>
      <c r="I14" s="22" t="n">
        <v>0.4375</v>
      </c>
      <c r="J14" s="7" t="n">
        <v>3</v>
      </c>
      <c r="K14" s="7" t="n">
        <v>3</v>
      </c>
      <c r="L14" s="6"/>
      <c r="M14" s="4" t="s">
        <v>55</v>
      </c>
      <c r="N14" s="23" t="str">
        <f aca="false">IF(AND(B59&lt;&gt;"",D59&lt;&gt;""),IF(E59&gt;G59,D59,B59),"")</f>
        <v>Boronkay Gusztáv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16.4" hidden="false" customHeight="true" outlineLevel="0" collapsed="false">
      <c r="A15" s="19" t="n">
        <v>14</v>
      </c>
      <c r="B15" s="19" t="str">
        <f aca="false">Nevezők!H16</f>
        <v>Enzsöly Illés</v>
      </c>
      <c r="C15" s="19" t="s">
        <v>41</v>
      </c>
      <c r="D15" s="19" t="str">
        <f aca="false">Nevezők!H19</f>
        <v>Vass Anna</v>
      </c>
      <c r="E15" s="19" t="n">
        <v>3</v>
      </c>
      <c r="F15" s="19" t="s">
        <v>42</v>
      </c>
      <c r="G15" s="20" t="n">
        <v>0</v>
      </c>
      <c r="H15" s="21" t="s">
        <v>43</v>
      </c>
      <c r="I15" s="22" t="n">
        <v>0.375</v>
      </c>
      <c r="J15" s="7" t="n">
        <v>3</v>
      </c>
      <c r="K15" s="7" t="n">
        <v>3</v>
      </c>
      <c r="L15" s="6"/>
      <c r="M15" s="4" t="s">
        <v>56</v>
      </c>
      <c r="N15" s="23" t="str">
        <f aca="false">IF(AND(B58&lt;&gt;"",D58&lt;&gt;""),IF(E58&gt;G58,B58,D58),"")</f>
        <v/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16.4" hidden="false" customHeight="true" outlineLevel="0" collapsed="false">
      <c r="A16" s="19" t="n">
        <v>15</v>
      </c>
      <c r="B16" s="19" t="str">
        <f aca="false">Nevezők!H17</f>
        <v>Szieber Ákos</v>
      </c>
      <c r="C16" s="19" t="s">
        <v>41</v>
      </c>
      <c r="D16" s="19" t="str">
        <f aca="false">Nevezők!H25</f>
        <v>Kalmár Ildikó</v>
      </c>
      <c r="E16" s="19" t="n">
        <v>3</v>
      </c>
      <c r="F16" s="19" t="s">
        <v>42</v>
      </c>
      <c r="G16" s="20" t="n">
        <v>1</v>
      </c>
      <c r="H16" s="21" t="s">
        <v>43</v>
      </c>
      <c r="I16" s="22" t="n">
        <v>0.354166666666667</v>
      </c>
      <c r="J16" s="7" t="n">
        <v>3</v>
      </c>
      <c r="K16" s="7" t="n">
        <v>3</v>
      </c>
      <c r="L16" s="6"/>
      <c r="M16" s="4" t="s">
        <v>57</v>
      </c>
      <c r="N16" s="23" t="str">
        <f aca="false">IF(AND(B58&lt;&gt;"",D58&lt;&gt;""),IF(E58&gt;G58,D58,B58),"")</f>
        <v/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16.4" hidden="false" customHeight="true" outlineLevel="0" collapsed="false">
      <c r="A17" s="19" t="n">
        <v>16</v>
      </c>
      <c r="B17" s="19" t="str">
        <f aca="false">Nevezők!H4</f>
        <v>Kiss M. István</v>
      </c>
      <c r="C17" s="19" t="s">
        <v>41</v>
      </c>
      <c r="D17" s="19" t="str">
        <f aca="false">Nevezők!H33</f>
        <v>Biczi László</v>
      </c>
      <c r="E17" s="19" t="n">
        <v>3</v>
      </c>
      <c r="F17" s="19" t="s">
        <v>42</v>
      </c>
      <c r="G17" s="20" t="n">
        <v>1</v>
      </c>
      <c r="H17" s="21" t="s">
        <v>43</v>
      </c>
      <c r="I17" s="22" t="n">
        <v>0.458333333333333</v>
      </c>
      <c r="J17" s="7" t="n">
        <v>1</v>
      </c>
      <c r="K17" s="7" t="n">
        <v>3</v>
      </c>
      <c r="L17" s="6"/>
      <c r="M17" s="4" t="s">
        <v>58</v>
      </c>
      <c r="N17" s="23" t="str">
        <f aca="false">IF(AND(B57&lt;&gt;"",D57&lt;&gt;""),IF(E57&gt;G57,B57,D57),"")</f>
        <v/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16.4" hidden="false" customHeight="true" outlineLevel="0" collapsed="false">
      <c r="A18" s="24" t="n">
        <v>17</v>
      </c>
      <c r="B18" s="19" t="str">
        <f aca="false">IF(AND(E2&lt;&gt;"",G2&lt;&gt;""),IF(E2&gt;G2,D2,B2),"")</f>
        <v>Balogh Norbert</v>
      </c>
      <c r="C18" s="19" t="s">
        <v>41</v>
      </c>
      <c r="D18" s="19" t="str">
        <f aca="false">IF(AND(E3&lt;&gt;"",G3&lt;&gt;""),IF(E3&gt;G3,D3,B3),"")</f>
        <v>Mátyus Dániel</v>
      </c>
      <c r="E18" s="24" t="n">
        <v>3</v>
      </c>
      <c r="F18" s="24" t="s">
        <v>59</v>
      </c>
      <c r="G18" s="25" t="n">
        <v>0</v>
      </c>
      <c r="H18" s="26" t="s">
        <v>60</v>
      </c>
      <c r="I18" s="27"/>
      <c r="J18" s="7"/>
      <c r="K18" s="7" t="n">
        <v>3</v>
      </c>
      <c r="L18" s="6"/>
      <c r="M18" s="4" t="s">
        <v>61</v>
      </c>
      <c r="N18" s="23" t="str">
        <f aca="false">IF(AND(B57&lt;&gt;"",D57&lt;&gt;""),IF(E57&gt;G57,D57,B57),"")</f>
        <v/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6.4" hidden="false" customHeight="true" outlineLevel="0" collapsed="false">
      <c r="A19" s="19" t="n">
        <v>18</v>
      </c>
      <c r="B19" s="19" t="str">
        <f aca="false">IF(AND(E4&lt;&gt;"",G4&lt;&gt;""),IF(E4&gt;G4,D4,B4),"")</f>
        <v>Tóth Péter</v>
      </c>
      <c r="C19" s="19" t="s">
        <v>41</v>
      </c>
      <c r="D19" s="19" t="str">
        <f aca="false">IF(AND(E5&lt;&gt;"",G5&lt;&gt;""),IF(E5&gt;G5,D5,B5),"")</f>
        <v>Eöri Krisztián</v>
      </c>
      <c r="E19" s="19" t="n">
        <v>2</v>
      </c>
      <c r="F19" s="19" t="s">
        <v>59</v>
      </c>
      <c r="G19" s="20" t="n">
        <v>0</v>
      </c>
      <c r="H19" s="21" t="s">
        <v>60</v>
      </c>
      <c r="I19" s="22"/>
      <c r="J19" s="7"/>
      <c r="K19" s="7" t="n">
        <v>3</v>
      </c>
      <c r="L19" s="6"/>
      <c r="M19" s="28" t="s">
        <v>62</v>
      </c>
      <c r="N19" s="23" t="str">
        <f aca="false">IF(AND(B56&lt;&gt;"",D56&lt;&gt;""),IF(E56&gt;G56,B56,D56),"")</f>
        <v>Balogh Norbert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16.4" hidden="false" customHeight="true" outlineLevel="0" collapsed="false">
      <c r="A20" s="19" t="n">
        <v>19</v>
      </c>
      <c r="B20" s="19" t="str">
        <f aca="false">IF(AND(E6&lt;&gt;"",G6&lt;&gt;""),IF(E6&gt;G6,D6,B6),"")</f>
        <v>Cinder Kristóf</v>
      </c>
      <c r="C20" s="19" t="s">
        <v>41</v>
      </c>
      <c r="D20" s="19" t="str">
        <f aca="false">IF(AND(E7&lt;&gt;"",G7&lt;&gt;""),IF(E7&gt;G7,D7,B7),"")</f>
        <v>Sárközi Balázs</v>
      </c>
      <c r="E20" s="19" t="n">
        <v>0</v>
      </c>
      <c r="F20" s="19" t="s">
        <v>59</v>
      </c>
      <c r="G20" s="20" t="n">
        <v>2</v>
      </c>
      <c r="H20" s="21" t="s">
        <v>60</v>
      </c>
      <c r="I20" s="22"/>
      <c r="J20" s="7"/>
      <c r="K20" s="7" t="n">
        <v>3</v>
      </c>
      <c r="L20" s="6"/>
      <c r="M20" s="28"/>
      <c r="N20" s="23" t="str">
        <f aca="false">IF(AND(B56&lt;&gt;"",D56&lt;&gt;""),IF(E56&gt;G56,D56,B56),"")</f>
        <v>Biczi László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16.4" hidden="false" customHeight="true" outlineLevel="0" collapsed="false">
      <c r="A21" s="19" t="n">
        <v>20</v>
      </c>
      <c r="B21" s="19" t="str">
        <f aca="false">IF(AND(E8&lt;&gt;"",G8&lt;&gt;""),IF(E8&gt;G8,D8,B8),"")</f>
        <v>Schmidt Csaba</v>
      </c>
      <c r="C21" s="19" t="s">
        <v>41</v>
      </c>
      <c r="D21" s="19" t="str">
        <f aca="false">IF(AND(E9&lt;&gt;"",G9&lt;&gt;""),IF(E9&gt;G9,D9,B9),"")</f>
        <v>Bakonyi Péter</v>
      </c>
      <c r="E21" s="19" t="n">
        <v>0</v>
      </c>
      <c r="F21" s="19" t="s">
        <v>59</v>
      </c>
      <c r="G21" s="20" t="n">
        <v>2</v>
      </c>
      <c r="H21" s="21" t="s">
        <v>60</v>
      </c>
      <c r="I21" s="22"/>
      <c r="J21" s="7"/>
      <c r="K21" s="7" t="n">
        <v>3</v>
      </c>
      <c r="L21" s="6"/>
      <c r="M21" s="28"/>
      <c r="N21" s="29" t="str">
        <f aca="false">IF(AND(E46&lt;&gt;"",G46&lt;&gt;""),IF(E46&gt;G46,D46,B46),"")</f>
        <v>Bakonyi Péter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16.4" hidden="false" customHeight="true" outlineLevel="0" collapsed="false">
      <c r="A22" s="19" t="n">
        <v>21</v>
      </c>
      <c r="B22" s="19" t="str">
        <f aca="false">IF(AND(E10&lt;&gt;"",G10&lt;&gt;""),IF(E10&gt;G10,D10,B10),"")</f>
        <v>Mravik János</v>
      </c>
      <c r="C22" s="19" t="s">
        <v>41</v>
      </c>
      <c r="D22" s="19" t="str">
        <f aca="false">IF(AND(E11&lt;&gt;"",G11&lt;&gt;""),IF(E11&gt;G11,D11,B11),"")</f>
        <v>Csizmadia Marianna</v>
      </c>
      <c r="E22" s="19" t="n">
        <v>2</v>
      </c>
      <c r="F22" s="19" t="s">
        <v>59</v>
      </c>
      <c r="G22" s="20" t="n">
        <v>0</v>
      </c>
      <c r="H22" s="21" t="s">
        <v>60</v>
      </c>
      <c r="I22" s="22"/>
      <c r="J22" s="7"/>
      <c r="K22" s="7" t="n">
        <v>3</v>
      </c>
      <c r="L22" s="6"/>
      <c r="M22" s="28"/>
      <c r="N22" s="29" t="str">
        <f aca="false">IF(AND(E47&lt;&gt;"",G47&lt;&gt;""),IF(E47&gt;G47,D47,B47),"")</f>
        <v>Mravik János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16.4" hidden="false" customHeight="true" outlineLevel="0" collapsed="false">
      <c r="A23" s="19" t="n">
        <v>22</v>
      </c>
      <c r="B23" s="19" t="str">
        <f aca="false">IF(AND(E12&lt;&gt;"",G12&lt;&gt;""),IF(E12&gt;G12,D12,B12),"")</f>
        <v>Matus Tamás</v>
      </c>
      <c r="C23" s="19" t="s">
        <v>41</v>
      </c>
      <c r="D23" s="19" t="str">
        <f aca="false">IF(AND(E13&lt;&gt;"",G13&lt;&gt;""),IF(E13&gt;G13,D13,B13),"")</f>
        <v>Pap Gábor</v>
      </c>
      <c r="E23" s="19" t="n">
        <v>1</v>
      </c>
      <c r="F23" s="19" t="s">
        <v>59</v>
      </c>
      <c r="G23" s="20" t="n">
        <v>2</v>
      </c>
      <c r="H23" s="21" t="s">
        <v>60</v>
      </c>
      <c r="I23" s="22"/>
      <c r="J23" s="7"/>
      <c r="K23" s="7" t="n">
        <v>3</v>
      </c>
      <c r="L23" s="6"/>
      <c r="M23" s="28"/>
      <c r="N23" s="29" t="str">
        <f aca="false">IF(AND(E34&lt;&gt;"",G34&lt;&gt;""),IF(E34&gt;G34,D34,B34),"")</f>
        <v>Tóth Péter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16.4" hidden="false" customHeight="true" outlineLevel="0" collapsed="false">
      <c r="A24" s="19" t="n">
        <v>23</v>
      </c>
      <c r="B24" s="19" t="str">
        <f aca="false">IF(AND(E14&lt;&gt;"",G14&lt;&gt;""),IF(E14&gt;G14,D14,B14),"")</f>
        <v>Buczolitsch Bálint</v>
      </c>
      <c r="C24" s="19" t="s">
        <v>41</v>
      </c>
      <c r="D24" s="19" t="str">
        <f aca="false">IF(AND(E15&lt;&gt;"",G15&lt;&gt;""),IF(E15&gt;G15,D15,B15),"")</f>
        <v>Vass Anna</v>
      </c>
      <c r="E24" s="19" t="n">
        <v>2</v>
      </c>
      <c r="F24" s="19" t="s">
        <v>59</v>
      </c>
      <c r="G24" s="20" t="n">
        <v>0</v>
      </c>
      <c r="H24" s="21" t="s">
        <v>60</v>
      </c>
      <c r="I24" s="22"/>
      <c r="J24" s="7"/>
      <c r="K24" s="7" t="n">
        <v>3</v>
      </c>
      <c r="L24" s="6"/>
      <c r="M24" s="28"/>
      <c r="N24" s="29" t="str">
        <f aca="false">IF(AND(E35&lt;&gt;"",G35&lt;&gt;""),IF(E35&gt;G35,D35,B35),"")</f>
        <v>Sárközi Balázs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16.4" hidden="false" customHeight="true" outlineLevel="0" collapsed="false">
      <c r="A25" s="19" t="n">
        <v>24</v>
      </c>
      <c r="B25" s="19" t="str">
        <f aca="false">IF(AND(E16&lt;&gt;"",G16&lt;&gt;""),IF(E16&gt;G16,D16,B16),"")</f>
        <v>Kalmár Ildikó</v>
      </c>
      <c r="C25" s="19" t="s">
        <v>41</v>
      </c>
      <c r="D25" s="19" t="str">
        <f aca="false">IF(AND(E17&lt;&gt;"",G17&lt;&gt;""),IF(E17&gt;G17,D17,B17),"")</f>
        <v>Biczi László</v>
      </c>
      <c r="E25" s="19" t="n">
        <v>0</v>
      </c>
      <c r="F25" s="19" t="s">
        <v>59</v>
      </c>
      <c r="G25" s="20" t="n">
        <v>2</v>
      </c>
      <c r="H25" s="21" t="s">
        <v>60</v>
      </c>
      <c r="I25" s="22"/>
      <c r="J25" s="7"/>
      <c r="K25" s="7" t="n">
        <v>3</v>
      </c>
      <c r="L25" s="6"/>
      <c r="M25" s="28"/>
      <c r="N25" s="29" t="str">
        <f aca="false">IF(AND(E36&lt;&gt;"",G36&lt;&gt;""),IF(E36&gt;G36,D36,B36),"")</f>
        <v>Pap Gábor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16.4" hidden="false" customHeight="true" outlineLevel="0" collapsed="false">
      <c r="A26" s="19" t="n">
        <v>25</v>
      </c>
      <c r="B26" s="19" t="str">
        <f aca="false">IF(AND(E2&lt;&gt;"",G2&lt;&gt;""),IF(E2&gt;G2,B2,D2),"")</f>
        <v>Reider Tamás</v>
      </c>
      <c r="C26" s="19" t="s">
        <v>41</v>
      </c>
      <c r="D26" s="19" t="str">
        <f aca="false">IF(AND(E3&lt;&gt;"",G3&lt;&gt;""),IF(E3&gt;G3,B3,D3),"")</f>
        <v>ifj. Sáli Barnabás</v>
      </c>
      <c r="E26" s="19" t="n">
        <v>3</v>
      </c>
      <c r="F26" s="19" t="s">
        <v>59</v>
      </c>
      <c r="G26" s="20" t="n">
        <v>1</v>
      </c>
      <c r="H26" s="21" t="s">
        <v>63</v>
      </c>
      <c r="I26" s="22" t="n">
        <v>0.458333333333333</v>
      </c>
      <c r="J26" s="7" t="n">
        <v>2</v>
      </c>
      <c r="K26" s="7" t="n">
        <v>3</v>
      </c>
      <c r="L26" s="6"/>
      <c r="M26" s="28"/>
      <c r="N26" s="29" t="str">
        <f aca="false">IF(AND(E37&lt;&gt;"",G37&lt;&gt;""),IF(E37&gt;G37,D37,B37),"")</f>
        <v>Buczolitsch Bálint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6.4" hidden="false" customHeight="true" outlineLevel="0" collapsed="false">
      <c r="A27" s="19" t="n">
        <v>26</v>
      </c>
      <c r="B27" s="19" t="str">
        <f aca="false">IF(AND(E4&lt;&gt;"",G4&lt;&gt;""),IF(E4&gt;G4,B4,D4),"")</f>
        <v>Rácz László</v>
      </c>
      <c r="C27" s="19" t="s">
        <v>41</v>
      </c>
      <c r="D27" s="19" t="str">
        <f aca="false">IF(AND(E5&lt;&gt;"",G5&lt;&gt;""),IF(E5&gt;G5,B5,D5),"")</f>
        <v>Sulyok Péter</v>
      </c>
      <c r="E27" s="19" t="n">
        <v>3</v>
      </c>
      <c r="F27" s="19" t="s">
        <v>59</v>
      </c>
      <c r="G27" s="20" t="n">
        <v>0</v>
      </c>
      <c r="H27" s="21" t="s">
        <v>63</v>
      </c>
      <c r="I27" s="22" t="n">
        <v>0.458333333333333</v>
      </c>
      <c r="J27" s="7" t="n">
        <v>3</v>
      </c>
      <c r="K27" s="7" t="n">
        <v>3</v>
      </c>
      <c r="L27" s="6"/>
      <c r="M27" s="28"/>
      <c r="N27" s="29" t="str">
        <f aca="false">IF(AND(E18&lt;&gt;"",G18&lt;&gt;""),IF(E18&gt;G18,D18,B18),"")</f>
        <v>Mátyus Dániel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6.4" hidden="false" customHeight="true" outlineLevel="0" collapsed="false">
      <c r="A28" s="19" t="n">
        <v>27</v>
      </c>
      <c r="B28" s="19" t="str">
        <f aca="false">IF(AND(E6&lt;&gt;"",G6&lt;&gt;""),IF(E6&gt;G6,B6,D6),"")</f>
        <v>Boronkay Gusztáv</v>
      </c>
      <c r="C28" s="19" t="s">
        <v>41</v>
      </c>
      <c r="D28" s="19" t="str">
        <f aca="false">IF(AND(E7&lt;&gt;"",G7&lt;&gt;""),IF(E7&gt;G7,B7,D7),"")</f>
        <v>Zsoldos Péter</v>
      </c>
      <c r="E28" s="19" t="n">
        <v>1</v>
      </c>
      <c r="F28" s="19" t="s">
        <v>59</v>
      </c>
      <c r="G28" s="20" t="n">
        <v>3</v>
      </c>
      <c r="H28" s="21" t="s">
        <v>63</v>
      </c>
      <c r="I28" s="22" t="n">
        <v>0.479166666666667</v>
      </c>
      <c r="J28" s="7" t="n">
        <v>1</v>
      </c>
      <c r="K28" s="7" t="n">
        <v>3</v>
      </c>
      <c r="L28" s="6"/>
      <c r="M28" s="28"/>
      <c r="N28" s="29" t="str">
        <f aca="false">IF(AND(E19&lt;&gt;"",G19&lt;&gt;""),IF(E19&gt;G19,D19,B19),"")</f>
        <v>Eöri Krisztián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6.4" hidden="false" customHeight="true" outlineLevel="0" collapsed="false">
      <c r="A29" s="19" t="n">
        <v>28</v>
      </c>
      <c r="B29" s="19" t="str">
        <f aca="false">IF(AND(E8&lt;&gt;"",G8&lt;&gt;""),IF(E8&gt;G8,B8,D8),"")</f>
        <v>Kovács Attila</v>
      </c>
      <c r="C29" s="19" t="s">
        <v>41</v>
      </c>
      <c r="D29" s="19" t="str">
        <f aca="false">IF(AND(E9&lt;&gt;"",G9&lt;&gt;""),IF(E9&gt;G9,B9,D9),"")</f>
        <v>Auer János</v>
      </c>
      <c r="E29" s="19" t="n">
        <v>0</v>
      </c>
      <c r="F29" s="19" t="s">
        <v>59</v>
      </c>
      <c r="G29" s="20" t="n">
        <v>3</v>
      </c>
      <c r="H29" s="21" t="s">
        <v>63</v>
      </c>
      <c r="I29" s="22" t="n">
        <v>0.479166666666667</v>
      </c>
      <c r="J29" s="7" t="n">
        <v>2</v>
      </c>
      <c r="K29" s="7" t="n">
        <v>3</v>
      </c>
      <c r="L29" s="6"/>
      <c r="M29" s="28"/>
      <c r="N29" s="29" t="str">
        <f aca="false">IF(AND(E20&lt;&gt;"",G20&lt;&gt;""),IF(E20&gt;G20,D20,B20),"")</f>
        <v>Cinder Kristóf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6.4" hidden="false" customHeight="true" outlineLevel="0" collapsed="false">
      <c r="A30" s="19" t="n">
        <v>29</v>
      </c>
      <c r="B30" s="19" t="str">
        <f aca="false">IF(AND(E10&lt;&gt;"",G10&lt;&gt;""),IF(E10&gt;G10,B10,D10),"")</f>
        <v>Szabó Martin</v>
      </c>
      <c r="C30" s="19" t="s">
        <v>41</v>
      </c>
      <c r="D30" s="19" t="str">
        <f aca="false">IF(AND(E11&lt;&gt;"",G11&lt;&gt;""),IF(E11&gt;G11,B11,D11),"")</f>
        <v>Nádas István</v>
      </c>
      <c r="E30" s="19" t="n">
        <v>3</v>
      </c>
      <c r="F30" s="19" t="s">
        <v>59</v>
      </c>
      <c r="G30" s="20" t="n">
        <v>0</v>
      </c>
      <c r="H30" s="21" t="s">
        <v>63</v>
      </c>
      <c r="I30" s="22" t="n">
        <v>0.479166666666667</v>
      </c>
      <c r="J30" s="7" t="n">
        <v>3</v>
      </c>
      <c r="K30" s="7" t="n">
        <v>3</v>
      </c>
      <c r="L30" s="6"/>
      <c r="M30" s="28"/>
      <c r="N30" s="29" t="str">
        <f aca="false">IF(AND(E21&lt;&gt;"",G21&lt;&gt;""),IF(E21&gt;G21,D21,B21),"")</f>
        <v>Schmidt Csaba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5.75" hidden="false" customHeight="true" outlineLevel="0" collapsed="false">
      <c r="A31" s="24" t="n">
        <v>30</v>
      </c>
      <c r="B31" s="19" t="str">
        <f aca="false">IF(AND(E12&lt;&gt;"",G12&lt;&gt;""),IF(E12&gt;G12,B12,D12),"")</f>
        <v>Petőcz István</v>
      </c>
      <c r="C31" s="19" t="s">
        <v>41</v>
      </c>
      <c r="D31" s="19" t="str">
        <f aca="false">IF(AND(E13&lt;&gt;"",G13&lt;&gt;""),IF(E13&gt;G13,B13,D13),"")</f>
        <v>Fogarasi Róbert</v>
      </c>
      <c r="E31" s="24" t="n">
        <v>3</v>
      </c>
      <c r="F31" s="24" t="s">
        <v>59</v>
      </c>
      <c r="G31" s="25" t="n">
        <v>0</v>
      </c>
      <c r="H31" s="26" t="s">
        <v>63</v>
      </c>
      <c r="I31" s="22" t="n">
        <v>0.5</v>
      </c>
      <c r="J31" s="7"/>
      <c r="K31" s="7" t="n">
        <v>3</v>
      </c>
      <c r="L31" s="6"/>
      <c r="M31" s="28"/>
      <c r="N31" s="29" t="str">
        <f aca="false">IF(AND(E22&lt;&gt;"",G22&lt;&gt;""),IF(E22&gt;G22,D22,B22),"")</f>
        <v>Csizmadia Marianna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5.75" hidden="false" customHeight="true" outlineLevel="0" collapsed="false">
      <c r="A32" s="19" t="n">
        <v>31</v>
      </c>
      <c r="B32" s="19" t="str">
        <f aca="false">IF(AND(E14&lt;&gt;"",G14&lt;&gt;""),IF(E14&gt;G14,B14,D14),"")</f>
        <v>Szalay Tamás</v>
      </c>
      <c r="C32" s="19" t="s">
        <v>41</v>
      </c>
      <c r="D32" s="19" t="str">
        <f aca="false">IF(AND(E15&lt;&gt;"",G15&lt;&gt;""),IF(E15&gt;G15,B15,D15),"")</f>
        <v>Enzsöly Illés</v>
      </c>
      <c r="E32" s="19" t="n">
        <v>3</v>
      </c>
      <c r="F32" s="19" t="s">
        <v>59</v>
      </c>
      <c r="G32" s="20" t="n">
        <v>1</v>
      </c>
      <c r="H32" s="21" t="s">
        <v>63</v>
      </c>
      <c r="I32" s="22" t="n">
        <v>0.5</v>
      </c>
      <c r="J32" s="7"/>
      <c r="K32" s="7" t="n">
        <v>3</v>
      </c>
      <c r="L32" s="6"/>
      <c r="M32" s="28"/>
      <c r="N32" s="29" t="str">
        <f aca="false">IF(AND(E23&lt;&gt;"",G23&lt;&gt;""),IF(E23&gt;G23,D23,B23),"")</f>
        <v>Matus Tamás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5.75" hidden="false" customHeight="true" outlineLevel="0" collapsed="false">
      <c r="A33" s="19" t="n">
        <v>32</v>
      </c>
      <c r="B33" s="19" t="str">
        <f aca="false">IF(AND(E16&lt;&gt;"",G16&lt;&gt;""),IF(E16&gt;G16,B16,D16),"")</f>
        <v>Szieber Ákos</v>
      </c>
      <c r="C33" s="19" t="s">
        <v>41</v>
      </c>
      <c r="D33" s="19" t="str">
        <f aca="false">IF(AND(E17&lt;&gt;"",G17&lt;&gt;""),IF(E17&gt;G17,B17,D17),"")</f>
        <v>Kiss M. István</v>
      </c>
      <c r="E33" s="19" t="n">
        <v>0</v>
      </c>
      <c r="F33" s="19" t="s">
        <v>59</v>
      </c>
      <c r="G33" s="20" t="n">
        <v>3</v>
      </c>
      <c r="H33" s="21" t="s">
        <v>63</v>
      </c>
      <c r="I33" s="22" t="n">
        <v>0.5</v>
      </c>
      <c r="J33" s="7"/>
      <c r="K33" s="7" t="n">
        <v>3</v>
      </c>
      <c r="L33" s="6"/>
      <c r="M33" s="28"/>
      <c r="N33" s="29" t="str">
        <f aca="false">IF(AND(E24&lt;&gt;"",G24&lt;&gt;""),IF(E24&gt;G24,D24,B24),"")</f>
        <v>Vass Anna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5.75" hidden="false" customHeight="true" outlineLevel="0" collapsed="false">
      <c r="A34" s="19" t="n">
        <v>33</v>
      </c>
      <c r="B34" s="19" t="str">
        <f aca="false">IF(AND(E18&lt;&gt;"",G18&lt;&gt;""),IF(E18&gt;G18,B18,D18),"")</f>
        <v>Balogh Norbert</v>
      </c>
      <c r="C34" s="19" t="s">
        <v>41</v>
      </c>
      <c r="D34" s="19" t="str">
        <f aca="false">IF(AND(E19&lt;&gt;"",G19&lt;&gt;""),IF(E19&gt;G19,B19,D19),"")</f>
        <v>Tóth Péter</v>
      </c>
      <c r="E34" s="19" t="n">
        <v>2</v>
      </c>
      <c r="F34" s="19" t="s">
        <v>59</v>
      </c>
      <c r="G34" s="20" t="n">
        <v>0</v>
      </c>
      <c r="H34" s="21" t="s">
        <v>64</v>
      </c>
      <c r="I34" s="7"/>
      <c r="J34" s="7"/>
      <c r="K34" s="7" t="n">
        <v>2</v>
      </c>
      <c r="L34" s="6"/>
      <c r="M34" s="28"/>
      <c r="N34" s="29" t="str">
        <f aca="false">IF(AND(E25&lt;&gt;"",G25&lt;&gt;""),IF(E25&gt;G25,D25,B25),"")</f>
        <v>Kalmár Ildikó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5.75" hidden="false" customHeight="true" outlineLevel="0" collapsed="false">
      <c r="A35" s="19" t="n">
        <v>34</v>
      </c>
      <c r="B35" s="19" t="str">
        <f aca="false">IF(AND(E20&lt;&gt;"",G20&lt;&gt;""),IF(E20&gt;G20,B20,D20),"")</f>
        <v>Sárközi Balázs</v>
      </c>
      <c r="C35" s="19" t="s">
        <v>41</v>
      </c>
      <c r="D35" s="19" t="str">
        <f aca="false">IF(AND(E21&lt;&gt;"",G21&lt;&gt;""),IF(E21&gt;G21,B21,D21),"")</f>
        <v>Bakonyi Péter</v>
      </c>
      <c r="E35" s="19" t="n">
        <v>0</v>
      </c>
      <c r="F35" s="19" t="s">
        <v>59</v>
      </c>
      <c r="G35" s="20" t="n">
        <v>2</v>
      </c>
      <c r="H35" s="21" t="s">
        <v>64</v>
      </c>
      <c r="I35" s="7"/>
      <c r="J35" s="7"/>
      <c r="K35" s="7" t="n">
        <v>2</v>
      </c>
      <c r="L35" s="6"/>
      <c r="M35" s="14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5.75" hidden="false" customHeight="true" outlineLevel="0" collapsed="false">
      <c r="A36" s="19" t="n">
        <v>35</v>
      </c>
      <c r="B36" s="19" t="str">
        <f aca="false">IF(AND(E22&lt;&gt;"",G22&lt;&gt;""),IF(E22&gt;G22,B22,D22),"")</f>
        <v>Mravik János</v>
      </c>
      <c r="C36" s="19" t="s">
        <v>41</v>
      </c>
      <c r="D36" s="19" t="str">
        <f aca="false">IF(AND(E23&lt;&gt;"",G23&lt;&gt;""),IF(E23&gt;G23,B23,D23),"")</f>
        <v>Pap Gábor</v>
      </c>
      <c r="E36" s="19" t="n">
        <v>2</v>
      </c>
      <c r="F36" s="19" t="s">
        <v>59</v>
      </c>
      <c r="G36" s="20" t="n">
        <v>1</v>
      </c>
      <c r="H36" s="21" t="s">
        <v>64</v>
      </c>
      <c r="I36" s="7"/>
      <c r="J36" s="7"/>
      <c r="K36" s="7" t="n">
        <v>2</v>
      </c>
      <c r="L36" s="6"/>
      <c r="M36" s="14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.75" hidden="false" customHeight="true" outlineLevel="0" collapsed="false">
      <c r="A37" s="19" t="n">
        <v>36</v>
      </c>
      <c r="B37" s="19" t="str">
        <f aca="false">IF(AND(E24&lt;&gt;"",G24&lt;&gt;""),IF(E24&gt;G24,B24,D24),"")</f>
        <v>Buczolitsch Bálint</v>
      </c>
      <c r="C37" s="19" t="s">
        <v>41</v>
      </c>
      <c r="D37" s="19" t="str">
        <f aca="false">IF(AND(E25&lt;&gt;"",G25&lt;&gt;""),IF(E25&gt;G25,B25,D25),"")</f>
        <v>Biczi László</v>
      </c>
      <c r="E37" s="19" t="n">
        <v>0</v>
      </c>
      <c r="F37" s="19" t="s">
        <v>59</v>
      </c>
      <c r="G37" s="20" t="n">
        <v>2</v>
      </c>
      <c r="H37" s="21" t="s">
        <v>64</v>
      </c>
      <c r="I37" s="7"/>
      <c r="J37" s="7"/>
      <c r="K37" s="7" t="n">
        <v>2</v>
      </c>
      <c r="L37" s="6"/>
      <c r="M37" s="14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5.75" hidden="false" customHeight="true" outlineLevel="0" collapsed="false">
      <c r="A38" s="19" t="n">
        <v>37</v>
      </c>
      <c r="B38" s="19" t="str">
        <f aca="false">IF(AND(G26&lt;&gt;"",E26&lt;&gt;""),IF(E26&gt;G26,D26,B26),"")</f>
        <v>ifj. Sáli Barnabás</v>
      </c>
      <c r="C38" s="19" t="s">
        <v>41</v>
      </c>
      <c r="D38" s="19" t="str">
        <f aca="false">IF(AND(E27&lt;&gt;"",G27&lt;&gt;""),IF(E27&gt;G27,D27,B27),"")</f>
        <v>Sulyok Péter</v>
      </c>
      <c r="E38" s="19" t="n">
        <v>2</v>
      </c>
      <c r="F38" s="19" t="s">
        <v>59</v>
      </c>
      <c r="G38" s="19" t="n">
        <v>0</v>
      </c>
      <c r="H38" s="30" t="s">
        <v>65</v>
      </c>
      <c r="I38" s="7"/>
      <c r="J38" s="7"/>
      <c r="K38" s="7" t="n">
        <v>2</v>
      </c>
      <c r="L38" s="6"/>
      <c r="M38" s="14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5.75" hidden="false" customHeight="true" outlineLevel="0" collapsed="false">
      <c r="A39" s="19" t="n">
        <v>38</v>
      </c>
      <c r="B39" s="19" t="str">
        <f aca="false">IF(AND(G28&lt;&gt;"",E28&lt;&gt;""),IF(E28&gt;G28,D28,B28),"")</f>
        <v>Boronkay Gusztáv</v>
      </c>
      <c r="C39" s="19" t="s">
        <v>41</v>
      </c>
      <c r="D39" s="19" t="str">
        <f aca="false">IF(AND(E29&lt;&gt;"",G29&lt;&gt;""),IF(E29&gt;G29,D29,B29),"")</f>
        <v>Kovács Attila</v>
      </c>
      <c r="E39" s="19" t="n">
        <v>2</v>
      </c>
      <c r="F39" s="19" t="s">
        <v>42</v>
      </c>
      <c r="G39" s="19" t="n">
        <v>1</v>
      </c>
      <c r="H39" s="31" t="s">
        <v>65</v>
      </c>
      <c r="I39" s="7"/>
      <c r="J39" s="7"/>
      <c r="K39" s="7" t="n">
        <v>2</v>
      </c>
      <c r="L39" s="6"/>
      <c r="M39" s="14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5.75" hidden="false" customHeight="true" outlineLevel="0" collapsed="false">
      <c r="A40" s="19" t="n">
        <v>39</v>
      </c>
      <c r="B40" s="19" t="str">
        <f aca="false">IF(AND(G30&lt;&gt;"",E30&lt;&gt;""),IF(E30&gt;G30,D30,B30),"")</f>
        <v>Nádas István</v>
      </c>
      <c r="C40" s="19" t="s">
        <v>41</v>
      </c>
      <c r="D40" s="19" t="str">
        <f aca="false">IF(AND(E31&lt;&gt;"",G31&lt;&gt;""),IF(E31&gt;G31,D31,B31),"")</f>
        <v>Fogarasi Róbert</v>
      </c>
      <c r="E40" s="19" t="n">
        <v>0</v>
      </c>
      <c r="F40" s="19" t="s">
        <v>42</v>
      </c>
      <c r="G40" s="19" t="n">
        <v>2</v>
      </c>
      <c r="H40" s="31" t="s">
        <v>65</v>
      </c>
      <c r="I40" s="7"/>
      <c r="J40" s="7"/>
      <c r="K40" s="7" t="n">
        <v>2</v>
      </c>
      <c r="L40" s="6"/>
      <c r="M40" s="14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5.75" hidden="false" customHeight="true" outlineLevel="0" collapsed="false">
      <c r="A41" s="19" t="n">
        <v>40</v>
      </c>
      <c r="B41" s="19" t="str">
        <f aca="false">IF(AND(G32&lt;&gt;"",E32&lt;&gt;""),IF(E32&gt;G32,D32,B32),"")</f>
        <v>Enzsöly Illés</v>
      </c>
      <c r="C41" s="19" t="s">
        <v>41</v>
      </c>
      <c r="D41" s="19" t="str">
        <f aca="false">IF(AND(E33&lt;&gt;"",G33&lt;&gt;""),IF(E33&gt;G33,D33,B33),"")</f>
        <v>Szieber Ákos</v>
      </c>
      <c r="E41" s="19" t="n">
        <v>2</v>
      </c>
      <c r="F41" s="19" t="s">
        <v>42</v>
      </c>
      <c r="G41" s="19" t="n">
        <v>0</v>
      </c>
      <c r="H41" s="32" t="s">
        <v>65</v>
      </c>
      <c r="I41" s="7"/>
      <c r="J41" s="7"/>
      <c r="K41" s="7" t="n">
        <v>2</v>
      </c>
      <c r="L41" s="6"/>
      <c r="M41" s="14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5.75" hidden="false" customHeight="true" outlineLevel="0" collapsed="false">
      <c r="A42" s="19" t="n">
        <v>41</v>
      </c>
      <c r="B42" s="19" t="str">
        <f aca="false">IF(AND(G26&lt;&gt;"",E26&lt;&gt;""),IF(E26&gt;G26,B26,D26),"")</f>
        <v>Reider Tamás</v>
      </c>
      <c r="C42" s="19" t="s">
        <v>41</v>
      </c>
      <c r="D42" s="19" t="str">
        <f aca="false">IF(AND(G27&lt;&gt;"",E27&lt;&gt;""),IF(E27&gt;G27,B27,D27),"")</f>
        <v>Rácz László</v>
      </c>
      <c r="E42" s="19" t="n">
        <v>3</v>
      </c>
      <c r="F42" s="19" t="s">
        <v>42</v>
      </c>
      <c r="G42" s="19" t="n">
        <v>2</v>
      </c>
      <c r="H42" s="21" t="s">
        <v>66</v>
      </c>
      <c r="I42" s="27" t="n">
        <v>0.541666666666667</v>
      </c>
      <c r="J42" s="7"/>
      <c r="K42" s="7" t="n">
        <v>3</v>
      </c>
      <c r="L42" s="6"/>
      <c r="M42" s="14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5.75" hidden="false" customHeight="true" outlineLevel="0" collapsed="false">
      <c r="A43" s="19" t="n">
        <v>42</v>
      </c>
      <c r="B43" s="19" t="str">
        <f aca="false">IF(AND(G28&lt;&gt;"",E28&lt;&gt;""),IF(E28&gt;G28,B28,D28),"")</f>
        <v>Zsoldos Péter</v>
      </c>
      <c r="C43" s="19" t="s">
        <v>41</v>
      </c>
      <c r="D43" s="19" t="str">
        <f aca="false">IF(AND(G29&lt;&gt;"",E29&lt;&gt;""),IF(E29&gt;G29,B29,D29),"")</f>
        <v>Auer János</v>
      </c>
      <c r="E43" s="19" t="n">
        <v>2</v>
      </c>
      <c r="F43" s="19" t="s">
        <v>42</v>
      </c>
      <c r="G43" s="19" t="n">
        <v>3</v>
      </c>
      <c r="H43" s="33" t="s">
        <v>66</v>
      </c>
      <c r="I43" s="27" t="n">
        <v>0.541666666666667</v>
      </c>
      <c r="J43" s="7"/>
      <c r="K43" s="7" t="n">
        <v>3</v>
      </c>
      <c r="L43" s="6"/>
      <c r="M43" s="14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5.75" hidden="false" customHeight="true" outlineLevel="0" collapsed="false">
      <c r="A44" s="19" t="n">
        <v>43</v>
      </c>
      <c r="B44" s="19" t="str">
        <f aca="false">IF(AND(G30&lt;&gt;"",E30&lt;&gt;""),IF(E30&gt;G30,B30,D30),"")</f>
        <v>Szabó Martin</v>
      </c>
      <c r="C44" s="19" t="s">
        <v>41</v>
      </c>
      <c r="D44" s="19" t="str">
        <f aca="false">IF(AND(G31&lt;&gt;"",E31&lt;&gt;""),IF(E31&gt;G31,B31,D31),"")</f>
        <v>Petőcz István</v>
      </c>
      <c r="E44" s="19" t="n">
        <v>3</v>
      </c>
      <c r="F44" s="19" t="s">
        <v>42</v>
      </c>
      <c r="G44" s="19" t="n">
        <v>2</v>
      </c>
      <c r="H44" s="33" t="s">
        <v>66</v>
      </c>
      <c r="I44" s="27" t="n">
        <v>0.541666666666667</v>
      </c>
      <c r="J44" s="7"/>
      <c r="K44" s="7" t="n">
        <v>3</v>
      </c>
      <c r="L44" s="6"/>
      <c r="M44" s="14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5.75" hidden="false" customHeight="true" outlineLevel="0" collapsed="false">
      <c r="A45" s="19" t="n">
        <v>44</v>
      </c>
      <c r="B45" s="19" t="str">
        <f aca="false">IF(AND(G32&lt;&gt;"",E32&lt;&gt;""),IF(E32&gt;G32,B32,D32),"")</f>
        <v>Szalay Tamás</v>
      </c>
      <c r="C45" s="19" t="s">
        <v>41</v>
      </c>
      <c r="D45" s="19" t="str">
        <f aca="false">IF(AND(G33&lt;&gt;"",E33&lt;&gt;""),IF(E33&gt;G33,B33,D33),"")</f>
        <v>Kiss M. István</v>
      </c>
      <c r="E45" s="19" t="n">
        <v>1</v>
      </c>
      <c r="F45" s="19" t="s">
        <v>42</v>
      </c>
      <c r="G45" s="19" t="n">
        <v>3</v>
      </c>
      <c r="H45" s="34" t="s">
        <v>66</v>
      </c>
      <c r="I45" s="27" t="n">
        <v>0.5625</v>
      </c>
      <c r="J45" s="7"/>
      <c r="K45" s="7" t="n">
        <v>3</v>
      </c>
      <c r="L45" s="6"/>
      <c r="M45" s="14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5.75" hidden="false" customHeight="true" outlineLevel="0" collapsed="false">
      <c r="A46" s="19" t="n">
        <v>45</v>
      </c>
      <c r="B46" s="19" t="str">
        <f aca="false">IF(AND(E34&lt;&gt;"",G34&lt;&gt;""),IF(E34&gt;G34,B34,D34),"")</f>
        <v>Balogh Norbert</v>
      </c>
      <c r="C46" s="19" t="s">
        <v>41</v>
      </c>
      <c r="D46" s="19" t="str">
        <f aca="false">IF(AND(E35&lt;&gt;"",G35&lt;&gt;""),IF(E35&gt;G35,B35,D35),"")</f>
        <v>Bakonyi Péter</v>
      </c>
      <c r="E46" s="19" t="n">
        <v>2</v>
      </c>
      <c r="F46" s="19" t="s">
        <v>59</v>
      </c>
      <c r="G46" s="19" t="n">
        <v>1</v>
      </c>
      <c r="H46" s="33" t="s">
        <v>67</v>
      </c>
      <c r="I46" s="7"/>
      <c r="J46" s="7"/>
      <c r="K46" s="7" t="n">
        <v>2</v>
      </c>
      <c r="L46" s="6"/>
      <c r="M46" s="14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5.75" hidden="false" customHeight="true" outlineLevel="0" collapsed="false">
      <c r="A47" s="19" t="n">
        <v>46</v>
      </c>
      <c r="B47" s="19" t="str">
        <f aca="false">IF(AND(E36&lt;&gt;"",G36&lt;&gt;""),IF(E36&gt;G36,B36,D36),"")</f>
        <v>Mravik János</v>
      </c>
      <c r="C47" s="19" t="s">
        <v>41</v>
      </c>
      <c r="D47" s="19" t="str">
        <f aca="false">IF(AND(E37&lt;&gt;"",G37&lt;&gt;""),IF(E37&gt;G37,B37,D37),"")</f>
        <v>Biczi László</v>
      </c>
      <c r="E47" s="19" t="n">
        <v>0</v>
      </c>
      <c r="F47" s="19" t="s">
        <v>59</v>
      </c>
      <c r="G47" s="19" t="n">
        <v>2</v>
      </c>
      <c r="H47" s="33" t="s">
        <v>67</v>
      </c>
      <c r="I47" s="7"/>
      <c r="J47" s="7"/>
      <c r="K47" s="7" t="n">
        <v>2</v>
      </c>
      <c r="L47" s="6"/>
      <c r="M47" s="14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5.75" hidden="true" customHeight="true" outlineLevel="0" collapsed="false">
      <c r="A48" s="35" t="n">
        <v>47</v>
      </c>
      <c r="B48" s="35"/>
      <c r="C48" s="35" t="s">
        <v>41</v>
      </c>
      <c r="D48" s="35"/>
      <c r="E48" s="35"/>
      <c r="F48" s="35" t="s">
        <v>42</v>
      </c>
      <c r="G48" s="35"/>
      <c r="H48" s="36" t="s">
        <v>68</v>
      </c>
      <c r="I48" s="7"/>
      <c r="J48" s="7"/>
      <c r="K48" s="7" t="n">
        <v>3</v>
      </c>
      <c r="L48" s="6"/>
      <c r="M48" s="14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5.75" hidden="true" customHeight="true" outlineLevel="0" collapsed="false">
      <c r="A49" s="35" t="n">
        <v>48</v>
      </c>
      <c r="B49" s="35"/>
      <c r="C49" s="35" t="s">
        <v>41</v>
      </c>
      <c r="D49" s="35" t="str">
        <f aca="false">IF(AND(E41&lt;&gt;"",G41&lt;&gt;""),IF(E41&gt;G41,D41,B41),"")</f>
        <v>Szieber Ákos</v>
      </c>
      <c r="E49" s="35"/>
      <c r="F49" s="35" t="s">
        <v>42</v>
      </c>
      <c r="G49" s="35"/>
      <c r="H49" s="37" t="s">
        <v>68</v>
      </c>
      <c r="I49" s="7"/>
      <c r="J49" s="7"/>
      <c r="K49" s="7" t="n">
        <v>3</v>
      </c>
      <c r="L49" s="6"/>
      <c r="M49" s="14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5.75" hidden="false" customHeight="true" outlineLevel="0" collapsed="false">
      <c r="A50" s="19" t="n">
        <v>49</v>
      </c>
      <c r="B50" s="19" t="str">
        <f aca="false">IF(AND(E38&lt;&gt;"",G38&lt;&gt;""),IF(E38&gt;G38,B38,D38),"")</f>
        <v>ifj. Sáli Barnabás</v>
      </c>
      <c r="C50" s="19" t="s">
        <v>41</v>
      </c>
      <c r="D50" s="19" t="str">
        <f aca="false">IF(AND(E39&lt;&gt;"",G39&lt;&gt;""),IF(E39&gt;G39,B39,D39),"")</f>
        <v>Boronkay Gusztáv</v>
      </c>
      <c r="E50" s="19" t="n">
        <v>2</v>
      </c>
      <c r="F50" s="19" t="s">
        <v>42</v>
      </c>
      <c r="G50" s="19" t="n">
        <v>1</v>
      </c>
      <c r="H50" s="21" t="s">
        <v>69</v>
      </c>
      <c r="I50" s="7"/>
      <c r="J50" s="7"/>
      <c r="K50" s="7" t="n">
        <v>2</v>
      </c>
      <c r="L50" s="6"/>
      <c r="M50" s="14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5.75" hidden="false" customHeight="true" outlineLevel="0" collapsed="false">
      <c r="A51" s="19" t="n">
        <v>50</v>
      </c>
      <c r="B51" s="19" t="str">
        <f aca="false">IF(AND(E40&lt;&gt;"",G40&lt;&gt;""),IF(E40&gt;G40,B40,D40),"")</f>
        <v>Fogarasi Róbert</v>
      </c>
      <c r="C51" s="19" t="s">
        <v>41</v>
      </c>
      <c r="D51" s="19" t="str">
        <f aca="false">IF(AND(E41&lt;&gt;"",G41&lt;&gt;""),IF(E41&gt;G41,B41,D41),"")</f>
        <v>Enzsöly Illés</v>
      </c>
      <c r="E51" s="19" t="n">
        <v>1</v>
      </c>
      <c r="F51" s="19" t="s">
        <v>42</v>
      </c>
      <c r="G51" s="19" t="n">
        <v>2</v>
      </c>
      <c r="H51" s="34" t="s">
        <v>69</v>
      </c>
      <c r="I51" s="7"/>
      <c r="J51" s="7"/>
      <c r="K51" s="7" t="n">
        <v>2</v>
      </c>
      <c r="L51" s="6"/>
      <c r="M51" s="14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5.75" hidden="false" customHeight="true" outlineLevel="0" collapsed="false">
      <c r="A52" s="19" t="n">
        <v>51</v>
      </c>
      <c r="B52" s="19" t="str">
        <f aca="false">IF(AND(E42&lt;&gt;"",G42&lt;&gt;""),IF(E42&gt;G42,D42,B42),"")</f>
        <v>Rácz László</v>
      </c>
      <c r="C52" s="19" t="s">
        <v>41</v>
      </c>
      <c r="D52" s="19" t="str">
        <f aca="false">IF(AND(E43&lt;&gt;"",G43&lt;&gt;""),IF(E43&gt;G43,D43,B43),"")</f>
        <v>Zsoldos Péter</v>
      </c>
      <c r="E52" s="19" t="n">
        <v>3</v>
      </c>
      <c r="F52" s="19" t="s">
        <v>42</v>
      </c>
      <c r="G52" s="19" t="n">
        <v>1</v>
      </c>
      <c r="H52" s="21" t="s">
        <v>70</v>
      </c>
      <c r="I52" s="7"/>
      <c r="J52" s="7"/>
      <c r="K52" s="7" t="n">
        <v>3</v>
      </c>
      <c r="L52" s="6"/>
      <c r="M52" s="1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5.75" hidden="false" customHeight="true" outlineLevel="0" collapsed="false">
      <c r="A53" s="19" t="n">
        <v>52</v>
      </c>
      <c r="B53" s="19" t="str">
        <f aca="false">IF(AND(E44&lt;&gt;"",G44&lt;&gt;""),IF(E44&gt;G44,D44,B44),"")</f>
        <v>Petőcz István</v>
      </c>
      <c r="C53" s="19" t="s">
        <v>41</v>
      </c>
      <c r="D53" s="19" t="str">
        <f aca="false">IF(AND(E45&lt;&gt;"",G45&lt;&gt;""),IF(E45&gt;G45,D45,B45),"")</f>
        <v>Szalay Tamás</v>
      </c>
      <c r="E53" s="19" t="n">
        <v>3</v>
      </c>
      <c r="F53" s="19" t="s">
        <v>42</v>
      </c>
      <c r="G53" s="19" t="n">
        <v>1</v>
      </c>
      <c r="H53" s="34" t="s">
        <v>70</v>
      </c>
      <c r="I53" s="7"/>
      <c r="J53" s="7"/>
      <c r="K53" s="7" t="n">
        <v>3</v>
      </c>
      <c r="L53" s="6"/>
      <c r="M53" s="1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5.75" hidden="false" customHeight="true" outlineLevel="0" collapsed="false">
      <c r="A54" s="19" t="n">
        <v>53</v>
      </c>
      <c r="B54" s="19" t="str">
        <f aca="false">IF(AND(E42&lt;&gt;"",G42&lt;&gt;""),IF(E42&gt;G42,B42,D42),"")</f>
        <v>Reider Tamás</v>
      </c>
      <c r="C54" s="19" t="s">
        <v>41</v>
      </c>
      <c r="D54" s="19" t="str">
        <f aca="false">IF(AND(E43&lt;&gt;"",G43&lt;&gt;""),IF(E43&gt;G43,B43,D43),"")</f>
        <v>Auer János</v>
      </c>
      <c r="E54" s="19" t="n">
        <v>3</v>
      </c>
      <c r="F54" s="19" t="s">
        <v>42</v>
      </c>
      <c r="G54" s="19" t="n">
        <v>1</v>
      </c>
      <c r="H54" s="21" t="s">
        <v>71</v>
      </c>
      <c r="I54" s="7"/>
      <c r="J54" s="7"/>
      <c r="K54" s="7" t="n">
        <v>3</v>
      </c>
      <c r="L54" s="6"/>
      <c r="M54" s="1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6.5" hidden="false" customHeight="true" outlineLevel="0" collapsed="false">
      <c r="A55" s="19" t="n">
        <v>54</v>
      </c>
      <c r="B55" s="19" t="str">
        <f aca="false">IF(AND(E44&lt;&gt;"",G44&lt;&gt;""),IF(E44&gt;G44,B44,D44),"")</f>
        <v>Szabó Martin</v>
      </c>
      <c r="C55" s="19" t="s">
        <v>41</v>
      </c>
      <c r="D55" s="19" t="str">
        <f aca="false">IF(AND(E45&lt;&gt;"",G45&lt;&gt;""),IF(E45&gt;G45,B45,D45),"")</f>
        <v>Kiss M. István</v>
      </c>
      <c r="E55" s="19" t="n">
        <v>2</v>
      </c>
      <c r="F55" s="19" t="s">
        <v>42</v>
      </c>
      <c r="G55" s="19" t="n">
        <v>3</v>
      </c>
      <c r="H55" s="34" t="s">
        <v>71</v>
      </c>
      <c r="I55" s="7"/>
      <c r="J55" s="7"/>
      <c r="K55" s="7" t="n">
        <v>3</v>
      </c>
      <c r="L55" s="6"/>
      <c r="M55" s="1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6.5" hidden="false" customHeight="true" outlineLevel="0" collapsed="false">
      <c r="A56" s="38" t="n">
        <v>55</v>
      </c>
      <c r="B56" s="35" t="str">
        <f aca="false">IF(AND(E46&lt;&gt;"",G46&lt;&gt;""),IF(E46&gt;G46,B46,D46),"")</f>
        <v>Balogh Norbert</v>
      </c>
      <c r="C56" s="35" t="s">
        <v>41</v>
      </c>
      <c r="D56" s="35" t="str">
        <f aca="false">IF(AND(E47&lt;&gt;"",G47&lt;&gt;""),IF(E47&gt;G47,B47,D47),"")</f>
        <v>Biczi László</v>
      </c>
      <c r="E56" s="35" t="n">
        <v>2</v>
      </c>
      <c r="F56" s="35" t="s">
        <v>59</v>
      </c>
      <c r="G56" s="35" t="n">
        <v>0</v>
      </c>
      <c r="H56" s="37" t="s">
        <v>72</v>
      </c>
      <c r="I56" s="22"/>
      <c r="J56" s="7"/>
      <c r="K56" s="7" t="n">
        <v>3</v>
      </c>
      <c r="L56" s="6"/>
      <c r="M56" s="1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6.5" hidden="false" customHeight="true" outlineLevel="0" collapsed="false">
      <c r="A57" s="35" t="n">
        <v>56</v>
      </c>
      <c r="B57" s="35" t="str">
        <f aca="false">IF(AND(E48&lt;&gt;"",G48&lt;&gt;""),IF(E48&gt;G48,D48,B48),"")</f>
        <v/>
      </c>
      <c r="C57" s="35" t="s">
        <v>41</v>
      </c>
      <c r="D57" s="35" t="str">
        <f aca="false">IF(AND(E49&lt;&gt;"",G49&lt;&gt;""),IF(E49&gt;G49,D49,B49),"")</f>
        <v/>
      </c>
      <c r="E57" s="35"/>
      <c r="F57" s="35" t="s">
        <v>42</v>
      </c>
      <c r="G57" s="35"/>
      <c r="H57" s="39" t="s">
        <v>73</v>
      </c>
      <c r="I57" s="7"/>
      <c r="J57" s="7"/>
      <c r="K57" s="7" t="n">
        <v>3</v>
      </c>
      <c r="L57" s="6"/>
      <c r="M57" s="1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6.5" hidden="false" customHeight="true" outlineLevel="0" collapsed="false">
      <c r="A58" s="35" t="n">
        <v>57</v>
      </c>
      <c r="B58" s="35" t="str">
        <f aca="false">IF(AND(E48&lt;&gt;"",G48&lt;&gt;""),IF(E48&gt;G48,B48,D48),"")</f>
        <v/>
      </c>
      <c r="C58" s="35" t="s">
        <v>41</v>
      </c>
      <c r="D58" s="35" t="str">
        <f aca="false">IF(AND(E49&lt;&gt;"",G49&lt;&gt;""),IF(E49&gt;G49,B49,D49),"")</f>
        <v/>
      </c>
      <c r="E58" s="35"/>
      <c r="F58" s="35" t="s">
        <v>42</v>
      </c>
      <c r="G58" s="35"/>
      <c r="H58" s="39" t="s">
        <v>74</v>
      </c>
      <c r="I58" s="7"/>
      <c r="J58" s="7"/>
      <c r="K58" s="7" t="n">
        <v>3</v>
      </c>
      <c r="L58" s="6"/>
      <c r="M58" s="1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6.5" hidden="false" customHeight="true" outlineLevel="0" collapsed="false">
      <c r="A59" s="35" t="n">
        <v>58</v>
      </c>
      <c r="B59" s="35" t="str">
        <f aca="false">IF(AND(E50&lt;&gt;"",G50&lt;&gt;""),IF(E50&gt;G50,D50,B50),"")</f>
        <v>Boronkay Gusztáv</v>
      </c>
      <c r="C59" s="35" t="s">
        <v>41</v>
      </c>
      <c r="D59" s="35" t="str">
        <f aca="false">IF(AND(E51&lt;&gt;"",G51&lt;&gt;""),IF(E51&gt;G51,D51,B51),"")</f>
        <v>Fogarasi Róbert</v>
      </c>
      <c r="E59" s="35"/>
      <c r="F59" s="35" t="s">
        <v>42</v>
      </c>
      <c r="G59" s="35"/>
      <c r="H59" s="39" t="s">
        <v>75</v>
      </c>
      <c r="I59" s="7"/>
      <c r="J59" s="7"/>
      <c r="K59" s="7" t="n">
        <v>3</v>
      </c>
      <c r="L59" s="6"/>
      <c r="M59" s="1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6.5" hidden="false" customHeight="true" outlineLevel="0" collapsed="false">
      <c r="A60" s="35" t="n">
        <v>59</v>
      </c>
      <c r="B60" s="35" t="str">
        <f aca="false">IF(AND(E50&lt;&gt;"",G50&lt;&gt;""),IF(E50&gt;G50,B50,D50),"")</f>
        <v>ifj. Sáli Barnabás</v>
      </c>
      <c r="C60" s="35" t="s">
        <v>41</v>
      </c>
      <c r="D60" s="35" t="str">
        <f aca="false">IF(AND(E51&lt;&gt;"",G51&lt;&gt;""),IF(E51&gt;G51,B51,D51),"")</f>
        <v>Enzsöly Illés</v>
      </c>
      <c r="E60" s="35" t="n">
        <v>1</v>
      </c>
      <c r="F60" s="35" t="s">
        <v>42</v>
      </c>
      <c r="G60" s="35" t="n">
        <v>3</v>
      </c>
      <c r="H60" s="39" t="s">
        <v>76</v>
      </c>
      <c r="I60" s="7"/>
      <c r="J60" s="7"/>
      <c r="K60" s="7" t="n">
        <v>3</v>
      </c>
      <c r="L60" s="6"/>
      <c r="M60" s="1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6.5" hidden="false" customHeight="true" outlineLevel="0" collapsed="false">
      <c r="A61" s="19" t="n">
        <v>60</v>
      </c>
      <c r="B61" s="19" t="str">
        <f aca="false">IF(AND(E52&lt;&gt;"",G52&lt;&gt;""),IF(E52&gt;G52,D52,B52),"")</f>
        <v>Zsoldos Péter</v>
      </c>
      <c r="C61" s="19" t="s">
        <v>41</v>
      </c>
      <c r="D61" s="19" t="str">
        <f aca="false">IF(AND(E53&lt;&gt;"",G53&lt;&gt;""),IF(E53&gt;G53,D53,B53),"")</f>
        <v>Szalay Tamás</v>
      </c>
      <c r="E61" s="19" t="n">
        <v>3</v>
      </c>
      <c r="F61" s="19" t="s">
        <v>42</v>
      </c>
      <c r="G61" s="19" t="n">
        <v>2</v>
      </c>
      <c r="H61" s="40" t="s">
        <v>77</v>
      </c>
      <c r="I61" s="7"/>
      <c r="J61" s="7"/>
      <c r="K61" s="7" t="n">
        <v>3</v>
      </c>
      <c r="L61" s="6"/>
      <c r="M61" s="1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5.75" hidden="false" customHeight="true" outlineLevel="0" collapsed="false">
      <c r="A62" s="19" t="n">
        <v>61</v>
      </c>
      <c r="B62" s="19" t="str">
        <f aca="false">IF(AND(E52&lt;&gt;"",G52&lt;&gt;""),IF(E52&gt;G52,B52,D52),"")</f>
        <v>Rácz László</v>
      </c>
      <c r="C62" s="19" t="s">
        <v>41</v>
      </c>
      <c r="D62" s="19" t="str">
        <f aca="false">IF(AND(E53&lt;&gt;"",G53&lt;&gt;""),IF(E53&gt;G53,B53,D53),"")</f>
        <v>Petőcz István</v>
      </c>
      <c r="E62" s="19" t="n">
        <v>0</v>
      </c>
      <c r="F62" s="19" t="s">
        <v>42</v>
      </c>
      <c r="G62" s="19" t="n">
        <v>3</v>
      </c>
      <c r="H62" s="41" t="s">
        <v>78</v>
      </c>
      <c r="I62" s="7"/>
      <c r="J62" s="7"/>
      <c r="K62" s="7" t="n">
        <v>3</v>
      </c>
      <c r="L62" s="6"/>
      <c r="M62" s="1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5.75" hidden="false" customHeight="true" outlineLevel="0" collapsed="false">
      <c r="A63" s="19" t="n">
        <v>62</v>
      </c>
      <c r="B63" s="19" t="str">
        <f aca="false">IF(AND(E54&lt;&gt;"",G54&lt;&gt;""),IF(E54&gt;G54,D54,B54),"")</f>
        <v>Auer János</v>
      </c>
      <c r="C63" s="19" t="s">
        <v>41</v>
      </c>
      <c r="D63" s="19" t="str">
        <f aca="false">IF(AND(E55&lt;&gt;"",G55&lt;&gt;""),IF(E55&gt;G55,D55,B55),"")</f>
        <v>Szabó Martin</v>
      </c>
      <c r="E63" s="19" t="n">
        <v>3</v>
      </c>
      <c r="F63" s="19" t="s">
        <v>42</v>
      </c>
      <c r="G63" s="19" t="n">
        <v>1</v>
      </c>
      <c r="H63" s="41" t="s">
        <v>79</v>
      </c>
      <c r="I63" s="7"/>
      <c r="J63" s="7"/>
      <c r="K63" s="7" t="n">
        <v>3</v>
      </c>
      <c r="L63" s="6"/>
      <c r="M63" s="1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5.75" hidden="false" customHeight="true" outlineLevel="0" collapsed="false">
      <c r="A64" s="19" t="n">
        <v>63</v>
      </c>
      <c r="B64" s="19" t="str">
        <f aca="false">IF(AND(E54&lt;&gt;"",G54&lt;&gt;""),IF(E54&gt;G54,B54,D54),"")</f>
        <v>Reider Tamás</v>
      </c>
      <c r="C64" s="19" t="s">
        <v>41</v>
      </c>
      <c r="D64" s="19" t="str">
        <f aca="false">IF(AND(E55&lt;&gt;"",G55&lt;&gt;""),IF(E55&gt;G55,B55,D55),"")</f>
        <v>Kiss M. István</v>
      </c>
      <c r="E64" s="19" t="n">
        <v>1</v>
      </c>
      <c r="F64" s="19" t="s">
        <v>42</v>
      </c>
      <c r="G64" s="19" t="n">
        <v>3</v>
      </c>
      <c r="H64" s="41" t="s">
        <v>80</v>
      </c>
      <c r="I64" s="7"/>
      <c r="J64" s="7"/>
      <c r="K64" s="7" t="n">
        <v>3</v>
      </c>
      <c r="L64" s="6"/>
      <c r="M64" s="1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5.75" hidden="false" customHeight="true" outlineLevel="0" collapsed="false">
      <c r="A65" s="14"/>
      <c r="B65" s="14"/>
      <c r="C65" s="14"/>
      <c r="D65" s="14"/>
      <c r="E65" s="14"/>
      <c r="F65" s="14"/>
      <c r="G65" s="14"/>
      <c r="H65" s="13"/>
      <c r="I65" s="14"/>
      <c r="J65" s="14"/>
      <c r="K65" s="14"/>
      <c r="L65" s="6"/>
      <c r="M65" s="1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5.75" hidden="false" customHeight="true" outlineLevel="0" collapsed="false">
      <c r="A66" s="14"/>
      <c r="B66" s="14"/>
      <c r="C66" s="14"/>
      <c r="D66" s="14"/>
      <c r="E66" s="14"/>
      <c r="F66" s="14"/>
      <c r="G66" s="14"/>
      <c r="H66" s="13"/>
      <c r="I66" s="14"/>
      <c r="J66" s="14"/>
      <c r="K66" s="14"/>
      <c r="L66" s="6"/>
      <c r="M66" s="1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5.75" hidden="false" customHeight="true" outlineLevel="0" collapsed="false">
      <c r="A67" s="14"/>
      <c r="B67" s="14"/>
      <c r="C67" s="14"/>
      <c r="D67" s="14"/>
      <c r="E67" s="14"/>
      <c r="F67" s="14"/>
      <c r="G67" s="14"/>
      <c r="H67" s="13"/>
      <c r="I67" s="14"/>
      <c r="J67" s="14"/>
      <c r="K67" s="14"/>
      <c r="L67" s="6"/>
      <c r="M67" s="1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5.75" hidden="false" customHeight="true" outlineLevel="0" collapsed="false">
      <c r="A68" s="14"/>
      <c r="B68" s="14"/>
      <c r="C68" s="14"/>
      <c r="D68" s="14"/>
      <c r="E68" s="14"/>
      <c r="F68" s="14"/>
      <c r="G68" s="14"/>
      <c r="H68" s="13"/>
      <c r="I68" s="14"/>
      <c r="J68" s="14"/>
      <c r="K68" s="14"/>
      <c r="L68" s="6"/>
      <c r="M68" s="1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5.75" hidden="false" customHeight="true" outlineLevel="0" collapsed="false">
      <c r="A69" s="14"/>
      <c r="B69" s="14"/>
      <c r="C69" s="14"/>
      <c r="D69" s="14"/>
      <c r="E69" s="14"/>
      <c r="F69" s="14"/>
      <c r="G69" s="14"/>
      <c r="H69" s="13"/>
      <c r="I69" s="14"/>
      <c r="J69" s="14"/>
      <c r="K69" s="14"/>
      <c r="L69" s="6"/>
      <c r="M69" s="14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5.75" hidden="false" customHeight="true" outlineLevel="0" collapsed="false">
      <c r="A70" s="14"/>
      <c r="B70" s="14"/>
      <c r="C70" s="14"/>
      <c r="D70" s="14"/>
      <c r="E70" s="14"/>
      <c r="F70" s="14"/>
      <c r="G70" s="14"/>
      <c r="H70" s="13"/>
      <c r="I70" s="14"/>
      <c r="J70" s="14"/>
      <c r="K70" s="14"/>
      <c r="L70" s="6"/>
      <c r="M70" s="14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5.75" hidden="false" customHeight="true" outlineLevel="0" collapsed="false">
      <c r="A71" s="14"/>
      <c r="B71" s="14"/>
      <c r="C71" s="14"/>
      <c r="D71" s="14"/>
      <c r="E71" s="14"/>
      <c r="F71" s="14"/>
      <c r="G71" s="14"/>
      <c r="H71" s="13"/>
      <c r="I71" s="14"/>
      <c r="J71" s="14"/>
      <c r="K71" s="14"/>
      <c r="L71" s="6"/>
      <c r="M71" s="14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5.75" hidden="false" customHeight="true" outlineLevel="0" collapsed="false">
      <c r="A72" s="14"/>
      <c r="B72" s="14"/>
      <c r="C72" s="14"/>
      <c r="D72" s="14"/>
      <c r="E72" s="14"/>
      <c r="F72" s="14"/>
      <c r="G72" s="14"/>
      <c r="H72" s="13"/>
      <c r="I72" s="14"/>
      <c r="J72" s="14"/>
      <c r="K72" s="14"/>
      <c r="L72" s="6"/>
      <c r="M72" s="14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5.75" hidden="false" customHeight="true" outlineLevel="0" collapsed="false">
      <c r="A73" s="14"/>
      <c r="B73" s="14"/>
      <c r="C73" s="14"/>
      <c r="D73" s="14"/>
      <c r="E73" s="14"/>
      <c r="F73" s="14"/>
      <c r="G73" s="14"/>
      <c r="H73" s="13"/>
      <c r="I73" s="14"/>
      <c r="J73" s="14"/>
      <c r="K73" s="14"/>
      <c r="L73" s="6"/>
      <c r="M73" s="14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5.75" hidden="false" customHeight="true" outlineLevel="0" collapsed="false">
      <c r="A74" s="14"/>
      <c r="B74" s="14"/>
      <c r="C74" s="14"/>
      <c r="D74" s="14"/>
      <c r="E74" s="14"/>
      <c r="F74" s="14"/>
      <c r="G74" s="14"/>
      <c r="H74" s="13"/>
      <c r="I74" s="14"/>
      <c r="J74" s="14"/>
      <c r="K74" s="14"/>
      <c r="L74" s="6"/>
      <c r="M74" s="14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5.75" hidden="false" customHeight="true" outlineLevel="0" collapsed="false">
      <c r="A75" s="14"/>
      <c r="B75" s="14"/>
      <c r="C75" s="14"/>
      <c r="D75" s="14"/>
      <c r="E75" s="14"/>
      <c r="F75" s="14"/>
      <c r="G75" s="14"/>
      <c r="H75" s="13"/>
      <c r="I75" s="14"/>
      <c r="J75" s="14"/>
      <c r="K75" s="14"/>
      <c r="L75" s="6"/>
      <c r="M75" s="14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5.75" hidden="false" customHeight="true" outlineLevel="0" collapsed="false">
      <c r="A76" s="14"/>
      <c r="B76" s="14"/>
      <c r="C76" s="14"/>
      <c r="D76" s="14"/>
      <c r="E76" s="14"/>
      <c r="F76" s="14"/>
      <c r="G76" s="14"/>
      <c r="H76" s="13"/>
      <c r="I76" s="14"/>
      <c r="J76" s="14"/>
      <c r="K76" s="14"/>
      <c r="L76" s="6"/>
      <c r="M76" s="14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5.75" hidden="false" customHeight="true" outlineLevel="0" collapsed="false">
      <c r="A77" s="14"/>
      <c r="B77" s="14"/>
      <c r="C77" s="14"/>
      <c r="D77" s="14"/>
      <c r="E77" s="14"/>
      <c r="F77" s="14"/>
      <c r="G77" s="14"/>
      <c r="H77" s="13"/>
      <c r="I77" s="14"/>
      <c r="J77" s="14"/>
      <c r="K77" s="14"/>
      <c r="L77" s="6"/>
      <c r="M77" s="14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5.75" hidden="false" customHeight="true" outlineLevel="0" collapsed="false">
      <c r="A78" s="14"/>
      <c r="B78" s="14"/>
      <c r="C78" s="14"/>
      <c r="D78" s="14"/>
      <c r="E78" s="14"/>
      <c r="F78" s="14"/>
      <c r="G78" s="14"/>
      <c r="H78" s="13"/>
      <c r="I78" s="14"/>
      <c r="J78" s="14"/>
      <c r="K78" s="14"/>
      <c r="L78" s="6"/>
      <c r="M78" s="14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5.75" hidden="false" customHeight="true" outlineLevel="0" collapsed="false">
      <c r="A79" s="14"/>
      <c r="B79" s="14"/>
      <c r="C79" s="14"/>
      <c r="D79" s="14"/>
      <c r="E79" s="14"/>
      <c r="F79" s="14"/>
      <c r="G79" s="14"/>
      <c r="H79" s="13"/>
      <c r="I79" s="14"/>
      <c r="J79" s="14"/>
      <c r="K79" s="14"/>
      <c r="L79" s="6"/>
      <c r="M79" s="14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5.75" hidden="false" customHeight="true" outlineLevel="0" collapsed="false">
      <c r="A80" s="14"/>
      <c r="B80" s="14"/>
      <c r="C80" s="14"/>
      <c r="D80" s="14"/>
      <c r="E80" s="14"/>
      <c r="F80" s="14"/>
      <c r="G80" s="14"/>
      <c r="H80" s="13"/>
      <c r="I80" s="14"/>
      <c r="J80" s="14"/>
      <c r="K80" s="14"/>
      <c r="L80" s="6"/>
      <c r="M80" s="14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5.75" hidden="false" customHeight="true" outlineLevel="0" collapsed="false">
      <c r="A81" s="14"/>
      <c r="B81" s="14"/>
      <c r="C81" s="14"/>
      <c r="D81" s="14"/>
      <c r="E81" s="14"/>
      <c r="F81" s="14"/>
      <c r="G81" s="14"/>
      <c r="H81" s="13"/>
      <c r="I81" s="14"/>
      <c r="J81" s="14"/>
      <c r="K81" s="14"/>
      <c r="L81" s="6"/>
      <c r="M81" s="14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5.75" hidden="false" customHeight="true" outlineLevel="0" collapsed="false">
      <c r="A82" s="14"/>
      <c r="B82" s="14"/>
      <c r="C82" s="14"/>
      <c r="D82" s="14"/>
      <c r="E82" s="14"/>
      <c r="F82" s="14"/>
      <c r="G82" s="14"/>
      <c r="H82" s="13"/>
      <c r="I82" s="14"/>
      <c r="J82" s="14"/>
      <c r="K82" s="14"/>
      <c r="L82" s="6"/>
      <c r="M82" s="14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5.75" hidden="false" customHeight="true" outlineLevel="0" collapsed="false">
      <c r="A83" s="14"/>
      <c r="B83" s="14"/>
      <c r="C83" s="14"/>
      <c r="D83" s="14"/>
      <c r="E83" s="14"/>
      <c r="F83" s="14"/>
      <c r="G83" s="14"/>
      <c r="H83" s="13"/>
      <c r="I83" s="14"/>
      <c r="J83" s="14"/>
      <c r="K83" s="14"/>
      <c r="L83" s="6"/>
      <c r="M83" s="14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5.75" hidden="false" customHeight="true" outlineLevel="0" collapsed="false">
      <c r="A84" s="14"/>
      <c r="B84" s="14"/>
      <c r="C84" s="14"/>
      <c r="D84" s="14"/>
      <c r="E84" s="14"/>
      <c r="F84" s="14"/>
      <c r="G84" s="14"/>
      <c r="H84" s="13"/>
      <c r="I84" s="14"/>
      <c r="J84" s="14"/>
      <c r="K84" s="14"/>
      <c r="L84" s="6"/>
      <c r="M84" s="14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5.75" hidden="false" customHeight="true" outlineLevel="0" collapsed="false">
      <c r="A85" s="14"/>
      <c r="B85" s="14"/>
      <c r="C85" s="14"/>
      <c r="D85" s="14"/>
      <c r="E85" s="14"/>
      <c r="F85" s="14"/>
      <c r="G85" s="14"/>
      <c r="H85" s="13"/>
      <c r="I85" s="14"/>
      <c r="J85" s="14"/>
      <c r="K85" s="14"/>
      <c r="L85" s="6"/>
      <c r="M85" s="14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5.75" hidden="false" customHeight="true" outlineLevel="0" collapsed="false">
      <c r="A86" s="14"/>
      <c r="B86" s="14"/>
      <c r="C86" s="14"/>
      <c r="D86" s="14"/>
      <c r="E86" s="14"/>
      <c r="F86" s="14"/>
      <c r="G86" s="14"/>
      <c r="H86" s="13"/>
      <c r="I86" s="14"/>
      <c r="J86" s="14"/>
      <c r="K86" s="14"/>
      <c r="L86" s="6"/>
      <c r="M86" s="14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5.75" hidden="false" customHeight="true" outlineLevel="0" collapsed="false">
      <c r="A87" s="14"/>
      <c r="B87" s="14"/>
      <c r="C87" s="14"/>
      <c r="D87" s="14"/>
      <c r="E87" s="14"/>
      <c r="F87" s="14"/>
      <c r="G87" s="14"/>
      <c r="H87" s="13"/>
      <c r="I87" s="14"/>
      <c r="J87" s="14"/>
      <c r="K87" s="14"/>
      <c r="L87" s="6"/>
      <c r="M87" s="14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5.75" hidden="false" customHeight="true" outlineLevel="0" collapsed="false">
      <c r="A88" s="14"/>
      <c r="B88" s="14"/>
      <c r="C88" s="14"/>
      <c r="D88" s="14"/>
      <c r="E88" s="14"/>
      <c r="F88" s="14"/>
      <c r="G88" s="14"/>
      <c r="H88" s="13"/>
      <c r="I88" s="14"/>
      <c r="J88" s="14"/>
      <c r="K88" s="14"/>
      <c r="L88" s="6"/>
      <c r="M88" s="14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5.75" hidden="false" customHeight="true" outlineLevel="0" collapsed="false">
      <c r="A89" s="14"/>
      <c r="B89" s="14"/>
      <c r="C89" s="14"/>
      <c r="D89" s="14"/>
      <c r="E89" s="14"/>
      <c r="F89" s="14"/>
      <c r="G89" s="14"/>
      <c r="H89" s="13"/>
      <c r="I89" s="14"/>
      <c r="J89" s="14"/>
      <c r="K89" s="14"/>
      <c r="L89" s="6"/>
      <c r="M89" s="14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5.75" hidden="false" customHeight="true" outlineLevel="0" collapsed="false">
      <c r="A90" s="14"/>
      <c r="B90" s="14"/>
      <c r="C90" s="14"/>
      <c r="D90" s="14"/>
      <c r="E90" s="14"/>
      <c r="F90" s="14"/>
      <c r="G90" s="14"/>
      <c r="H90" s="13"/>
      <c r="I90" s="14"/>
      <c r="J90" s="14"/>
      <c r="K90" s="14"/>
      <c r="L90" s="6"/>
      <c r="M90" s="14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5.75" hidden="false" customHeight="true" outlineLevel="0" collapsed="false">
      <c r="A91" s="14"/>
      <c r="B91" s="14"/>
      <c r="C91" s="14"/>
      <c r="D91" s="14"/>
      <c r="E91" s="14"/>
      <c r="F91" s="14"/>
      <c r="G91" s="14"/>
      <c r="H91" s="13"/>
      <c r="I91" s="14"/>
      <c r="J91" s="14"/>
      <c r="K91" s="14"/>
      <c r="L91" s="6"/>
      <c r="M91" s="14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5.75" hidden="false" customHeight="true" outlineLevel="0" collapsed="false">
      <c r="A92" s="14"/>
      <c r="B92" s="14"/>
      <c r="C92" s="14"/>
      <c r="D92" s="14"/>
      <c r="E92" s="14"/>
      <c r="F92" s="14"/>
      <c r="G92" s="14"/>
      <c r="H92" s="13"/>
      <c r="I92" s="14"/>
      <c r="J92" s="14"/>
      <c r="K92" s="14"/>
      <c r="L92" s="6"/>
      <c r="M92" s="14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5.75" hidden="false" customHeight="true" outlineLevel="0" collapsed="false">
      <c r="A93" s="14"/>
      <c r="B93" s="14"/>
      <c r="C93" s="14"/>
      <c r="D93" s="14"/>
      <c r="E93" s="14"/>
      <c r="F93" s="14"/>
      <c r="G93" s="14"/>
      <c r="H93" s="13"/>
      <c r="I93" s="14"/>
      <c r="J93" s="14"/>
      <c r="K93" s="14"/>
      <c r="L93" s="6"/>
      <c r="M93" s="14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5.75" hidden="false" customHeight="true" outlineLevel="0" collapsed="false">
      <c r="A94" s="14"/>
      <c r="B94" s="14"/>
      <c r="C94" s="14"/>
      <c r="D94" s="14"/>
      <c r="E94" s="14"/>
      <c r="F94" s="14"/>
      <c r="G94" s="14"/>
      <c r="H94" s="13"/>
      <c r="I94" s="14"/>
      <c r="J94" s="14"/>
      <c r="K94" s="14"/>
      <c r="L94" s="6"/>
      <c r="M94" s="14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5.75" hidden="false" customHeight="true" outlineLevel="0" collapsed="false">
      <c r="A95" s="14"/>
      <c r="B95" s="14"/>
      <c r="C95" s="14"/>
      <c r="D95" s="14"/>
      <c r="E95" s="14"/>
      <c r="F95" s="14"/>
      <c r="G95" s="14"/>
      <c r="H95" s="13"/>
      <c r="I95" s="14"/>
      <c r="J95" s="14"/>
      <c r="K95" s="14"/>
      <c r="L95" s="6"/>
      <c r="M95" s="14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5.75" hidden="false" customHeight="true" outlineLevel="0" collapsed="false">
      <c r="A96" s="14"/>
      <c r="B96" s="14"/>
      <c r="C96" s="14"/>
      <c r="D96" s="14"/>
      <c r="E96" s="14"/>
      <c r="F96" s="14"/>
      <c r="G96" s="14"/>
      <c r="H96" s="13"/>
      <c r="I96" s="14"/>
      <c r="J96" s="14"/>
      <c r="K96" s="14"/>
      <c r="L96" s="6"/>
      <c r="M96" s="14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5.75" hidden="false" customHeight="true" outlineLevel="0" collapsed="false">
      <c r="A97" s="14"/>
      <c r="B97" s="14"/>
      <c r="C97" s="14"/>
      <c r="D97" s="14"/>
      <c r="E97" s="14"/>
      <c r="F97" s="14"/>
      <c r="G97" s="14"/>
      <c r="H97" s="13"/>
      <c r="I97" s="14"/>
      <c r="J97" s="14"/>
      <c r="K97" s="14"/>
      <c r="L97" s="6"/>
      <c r="M97" s="14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5.75" hidden="false" customHeight="true" outlineLevel="0" collapsed="false">
      <c r="A98" s="14"/>
      <c r="B98" s="14"/>
      <c r="C98" s="14"/>
      <c r="D98" s="14"/>
      <c r="E98" s="14"/>
      <c r="F98" s="14"/>
      <c r="G98" s="14"/>
      <c r="H98" s="13"/>
      <c r="I98" s="14"/>
      <c r="J98" s="14"/>
      <c r="K98" s="14"/>
      <c r="L98" s="6"/>
      <c r="M98" s="14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5.75" hidden="false" customHeight="true" outlineLevel="0" collapsed="false">
      <c r="A99" s="14"/>
      <c r="B99" s="14"/>
      <c r="C99" s="14"/>
      <c r="D99" s="14"/>
      <c r="E99" s="14"/>
      <c r="F99" s="14"/>
      <c r="G99" s="14"/>
      <c r="H99" s="13"/>
      <c r="I99" s="14"/>
      <c r="J99" s="14"/>
      <c r="K99" s="14"/>
      <c r="L99" s="6"/>
      <c r="M99" s="14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5.75" hidden="false" customHeight="true" outlineLevel="0" collapsed="false">
      <c r="A100" s="14"/>
      <c r="B100" s="14"/>
      <c r="C100" s="14"/>
      <c r="D100" s="14"/>
      <c r="E100" s="14"/>
      <c r="F100" s="14"/>
      <c r="G100" s="14"/>
      <c r="H100" s="13"/>
      <c r="I100" s="14"/>
      <c r="J100" s="14"/>
      <c r="K100" s="14"/>
      <c r="L100" s="6"/>
      <c r="M100" s="14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5.75" hidden="false" customHeight="true" outlineLevel="0" collapsed="false">
      <c r="A101" s="14"/>
      <c r="B101" s="14"/>
      <c r="C101" s="14"/>
      <c r="D101" s="14"/>
      <c r="E101" s="14"/>
      <c r="F101" s="14"/>
      <c r="G101" s="14"/>
      <c r="H101" s="13"/>
      <c r="I101" s="14"/>
      <c r="J101" s="14"/>
      <c r="K101" s="14"/>
      <c r="L101" s="6"/>
      <c r="M101" s="14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5.75" hidden="false" customHeight="true" outlineLevel="0" collapsed="false">
      <c r="A102" s="14"/>
      <c r="B102" s="14"/>
      <c r="C102" s="14"/>
      <c r="D102" s="14"/>
      <c r="E102" s="14"/>
      <c r="F102" s="14"/>
      <c r="G102" s="14"/>
      <c r="H102" s="13"/>
      <c r="I102" s="14"/>
      <c r="J102" s="14"/>
      <c r="K102" s="14"/>
      <c r="L102" s="6"/>
      <c r="M102" s="14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5.75" hidden="false" customHeight="true" outlineLevel="0" collapsed="false">
      <c r="A103" s="14"/>
      <c r="B103" s="14"/>
      <c r="C103" s="14"/>
      <c r="D103" s="14"/>
      <c r="E103" s="14"/>
      <c r="F103" s="14"/>
      <c r="G103" s="14"/>
      <c r="H103" s="13"/>
      <c r="I103" s="14"/>
      <c r="J103" s="14"/>
      <c r="K103" s="14"/>
      <c r="L103" s="6"/>
      <c r="M103" s="1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5.75" hidden="false" customHeight="true" outlineLevel="0" collapsed="false">
      <c r="A104" s="14"/>
      <c r="B104" s="14"/>
      <c r="C104" s="14"/>
      <c r="D104" s="14"/>
      <c r="E104" s="14"/>
      <c r="F104" s="14"/>
      <c r="G104" s="14"/>
      <c r="H104" s="13"/>
      <c r="I104" s="14"/>
      <c r="J104" s="14"/>
      <c r="K104" s="14"/>
      <c r="L104" s="6"/>
      <c r="M104" s="14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5.75" hidden="false" customHeight="true" outlineLevel="0" collapsed="false">
      <c r="A105" s="14"/>
      <c r="B105" s="14"/>
      <c r="C105" s="14"/>
      <c r="D105" s="14"/>
      <c r="E105" s="14"/>
      <c r="F105" s="14"/>
      <c r="G105" s="14"/>
      <c r="H105" s="13"/>
      <c r="I105" s="14"/>
      <c r="J105" s="14"/>
      <c r="K105" s="14"/>
      <c r="L105" s="6"/>
      <c r="M105" s="14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5.75" hidden="false" customHeight="true" outlineLevel="0" collapsed="false">
      <c r="A106" s="14"/>
      <c r="B106" s="14"/>
      <c r="C106" s="14"/>
      <c r="D106" s="14"/>
      <c r="E106" s="14"/>
      <c r="F106" s="14"/>
      <c r="G106" s="14"/>
      <c r="H106" s="13"/>
      <c r="I106" s="14"/>
      <c r="J106" s="14"/>
      <c r="K106" s="14"/>
      <c r="L106" s="6"/>
      <c r="M106" s="14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5.75" hidden="false" customHeight="true" outlineLevel="0" collapsed="false">
      <c r="A107" s="14"/>
      <c r="B107" s="14"/>
      <c r="C107" s="14"/>
      <c r="D107" s="14"/>
      <c r="E107" s="14"/>
      <c r="F107" s="14"/>
      <c r="G107" s="14"/>
      <c r="H107" s="13"/>
      <c r="I107" s="14"/>
      <c r="J107" s="14"/>
      <c r="K107" s="14"/>
      <c r="L107" s="6"/>
      <c r="M107" s="14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5.75" hidden="false" customHeight="true" outlineLevel="0" collapsed="false">
      <c r="A108" s="14"/>
      <c r="B108" s="14"/>
      <c r="C108" s="14"/>
      <c r="D108" s="14"/>
      <c r="E108" s="14"/>
      <c r="F108" s="14"/>
      <c r="G108" s="14"/>
      <c r="H108" s="13"/>
      <c r="I108" s="14"/>
      <c r="J108" s="14"/>
      <c r="K108" s="14"/>
      <c r="L108" s="6"/>
      <c r="M108" s="14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5.75" hidden="false" customHeight="true" outlineLevel="0" collapsed="false">
      <c r="A109" s="14"/>
      <c r="B109" s="14"/>
      <c r="C109" s="14"/>
      <c r="D109" s="14"/>
      <c r="E109" s="14"/>
      <c r="F109" s="14"/>
      <c r="G109" s="14"/>
      <c r="H109" s="13"/>
      <c r="I109" s="14"/>
      <c r="J109" s="14"/>
      <c r="K109" s="14"/>
      <c r="L109" s="6"/>
      <c r="M109" s="14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5.75" hidden="false" customHeight="true" outlineLevel="0" collapsed="false">
      <c r="A110" s="14"/>
      <c r="B110" s="14"/>
      <c r="C110" s="14"/>
      <c r="D110" s="14"/>
      <c r="E110" s="14"/>
      <c r="F110" s="14"/>
      <c r="G110" s="14"/>
      <c r="H110" s="13"/>
      <c r="I110" s="14"/>
      <c r="J110" s="14"/>
      <c r="K110" s="14"/>
      <c r="L110" s="6"/>
      <c r="M110" s="14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5.75" hidden="false" customHeight="true" outlineLevel="0" collapsed="false">
      <c r="A111" s="14"/>
      <c r="B111" s="14"/>
      <c r="C111" s="14"/>
      <c r="D111" s="14"/>
      <c r="E111" s="14"/>
      <c r="F111" s="14"/>
      <c r="G111" s="14"/>
      <c r="H111" s="13"/>
      <c r="I111" s="14"/>
      <c r="J111" s="14"/>
      <c r="K111" s="14"/>
      <c r="L111" s="6"/>
      <c r="M111" s="14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5.75" hidden="false" customHeight="true" outlineLevel="0" collapsed="false">
      <c r="A112" s="14"/>
      <c r="B112" s="14"/>
      <c r="C112" s="14"/>
      <c r="D112" s="14"/>
      <c r="E112" s="14"/>
      <c r="F112" s="14"/>
      <c r="G112" s="14"/>
      <c r="H112" s="13"/>
      <c r="I112" s="14"/>
      <c r="J112" s="14"/>
      <c r="K112" s="14"/>
      <c r="L112" s="6"/>
      <c r="M112" s="1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5.75" hidden="false" customHeight="true" outlineLevel="0" collapsed="false">
      <c r="A113" s="14"/>
      <c r="B113" s="14"/>
      <c r="C113" s="14"/>
      <c r="D113" s="14"/>
      <c r="E113" s="14"/>
      <c r="F113" s="14"/>
      <c r="G113" s="14"/>
      <c r="H113" s="13"/>
      <c r="I113" s="14"/>
      <c r="J113" s="14"/>
      <c r="K113" s="14"/>
      <c r="L113" s="6"/>
      <c r="M113" s="1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5.75" hidden="false" customHeight="true" outlineLevel="0" collapsed="false">
      <c r="A114" s="14"/>
      <c r="B114" s="14"/>
      <c r="C114" s="14"/>
      <c r="D114" s="14"/>
      <c r="E114" s="14"/>
      <c r="F114" s="14"/>
      <c r="G114" s="14"/>
      <c r="H114" s="13"/>
      <c r="I114" s="14"/>
      <c r="J114" s="14"/>
      <c r="K114" s="14"/>
      <c r="L114" s="6"/>
      <c r="M114" s="1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5.75" hidden="false" customHeight="true" outlineLevel="0" collapsed="false">
      <c r="A115" s="14"/>
      <c r="B115" s="14"/>
      <c r="C115" s="14"/>
      <c r="D115" s="14"/>
      <c r="E115" s="14"/>
      <c r="F115" s="14"/>
      <c r="G115" s="14"/>
      <c r="H115" s="13"/>
      <c r="I115" s="14"/>
      <c r="J115" s="14"/>
      <c r="K115" s="14"/>
      <c r="L115" s="6"/>
      <c r="M115" s="1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5.75" hidden="false" customHeight="true" outlineLevel="0" collapsed="false">
      <c r="A116" s="14"/>
      <c r="B116" s="14"/>
      <c r="C116" s="14"/>
      <c r="D116" s="14"/>
      <c r="E116" s="14"/>
      <c r="F116" s="14"/>
      <c r="G116" s="14"/>
      <c r="H116" s="13"/>
      <c r="I116" s="14"/>
      <c r="J116" s="14"/>
      <c r="K116" s="14"/>
      <c r="L116" s="6"/>
      <c r="M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5.75" hidden="false" customHeight="true" outlineLevel="0" collapsed="false">
      <c r="A117" s="14"/>
      <c r="B117" s="14"/>
      <c r="C117" s="14"/>
      <c r="D117" s="14"/>
      <c r="E117" s="14"/>
      <c r="F117" s="14"/>
      <c r="G117" s="14"/>
      <c r="H117" s="13"/>
      <c r="I117" s="14"/>
      <c r="J117" s="14"/>
      <c r="K117" s="14"/>
      <c r="L117" s="6"/>
      <c r="M117" s="1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5.75" hidden="false" customHeight="true" outlineLevel="0" collapsed="false">
      <c r="A118" s="14"/>
      <c r="B118" s="14"/>
      <c r="C118" s="14"/>
      <c r="D118" s="14"/>
      <c r="E118" s="14"/>
      <c r="F118" s="14"/>
      <c r="G118" s="14"/>
      <c r="H118" s="13"/>
      <c r="I118" s="14"/>
      <c r="J118" s="14"/>
      <c r="K118" s="14"/>
      <c r="L118" s="6"/>
      <c r="M118" s="1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5.75" hidden="false" customHeight="true" outlineLevel="0" collapsed="false">
      <c r="A119" s="14"/>
      <c r="B119" s="14"/>
      <c r="C119" s="14"/>
      <c r="D119" s="14"/>
      <c r="E119" s="14"/>
      <c r="F119" s="14"/>
      <c r="G119" s="14"/>
      <c r="H119" s="13"/>
      <c r="I119" s="14"/>
      <c r="J119" s="14"/>
      <c r="K119" s="14"/>
      <c r="L119" s="6"/>
      <c r="M119" s="14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5.75" hidden="false" customHeight="true" outlineLevel="0" collapsed="false">
      <c r="A120" s="14"/>
      <c r="B120" s="14"/>
      <c r="C120" s="14"/>
      <c r="D120" s="14"/>
      <c r="E120" s="14"/>
      <c r="F120" s="14"/>
      <c r="G120" s="14"/>
      <c r="H120" s="13"/>
      <c r="I120" s="14"/>
      <c r="J120" s="14"/>
      <c r="K120" s="14"/>
      <c r="L120" s="6"/>
      <c r="M120" s="1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5.75" hidden="false" customHeight="true" outlineLevel="0" collapsed="false">
      <c r="A121" s="14"/>
      <c r="B121" s="14"/>
      <c r="C121" s="14"/>
      <c r="D121" s="14"/>
      <c r="E121" s="14"/>
      <c r="F121" s="14"/>
      <c r="G121" s="14"/>
      <c r="H121" s="13"/>
      <c r="I121" s="14"/>
      <c r="J121" s="14"/>
      <c r="K121" s="14"/>
      <c r="L121" s="6"/>
      <c r="M121" s="14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5.75" hidden="false" customHeight="true" outlineLevel="0" collapsed="false">
      <c r="A122" s="14"/>
      <c r="B122" s="14"/>
      <c r="C122" s="14"/>
      <c r="D122" s="14"/>
      <c r="E122" s="14"/>
      <c r="F122" s="14"/>
      <c r="G122" s="14"/>
      <c r="H122" s="13"/>
      <c r="I122" s="14"/>
      <c r="J122" s="14"/>
      <c r="K122" s="14"/>
      <c r="L122" s="6"/>
      <c r="M122" s="14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5.75" hidden="false" customHeight="true" outlineLevel="0" collapsed="false">
      <c r="A123" s="14"/>
      <c r="B123" s="14"/>
      <c r="C123" s="14"/>
      <c r="D123" s="14"/>
      <c r="E123" s="14"/>
      <c r="F123" s="14"/>
      <c r="G123" s="14"/>
      <c r="H123" s="13"/>
      <c r="I123" s="14"/>
      <c r="J123" s="14"/>
      <c r="K123" s="14"/>
      <c r="L123" s="6"/>
      <c r="M123" s="1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5.75" hidden="false" customHeight="true" outlineLevel="0" collapsed="false">
      <c r="A124" s="14"/>
      <c r="B124" s="14"/>
      <c r="C124" s="14"/>
      <c r="D124" s="14"/>
      <c r="E124" s="14"/>
      <c r="F124" s="14"/>
      <c r="G124" s="14"/>
      <c r="H124" s="13"/>
      <c r="I124" s="14"/>
      <c r="J124" s="14"/>
      <c r="K124" s="14"/>
      <c r="L124" s="6"/>
      <c r="M124" s="1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5.75" hidden="false" customHeight="true" outlineLevel="0" collapsed="false">
      <c r="A125" s="14"/>
      <c r="B125" s="14"/>
      <c r="C125" s="14"/>
      <c r="D125" s="14"/>
      <c r="E125" s="14"/>
      <c r="F125" s="14"/>
      <c r="G125" s="14"/>
      <c r="H125" s="13"/>
      <c r="I125" s="14"/>
      <c r="J125" s="14"/>
      <c r="K125" s="14"/>
      <c r="L125" s="6"/>
      <c r="M125" s="1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5.75" hidden="false" customHeight="true" outlineLevel="0" collapsed="false">
      <c r="A126" s="14"/>
      <c r="B126" s="14"/>
      <c r="C126" s="14"/>
      <c r="D126" s="14"/>
      <c r="E126" s="14"/>
      <c r="F126" s="14"/>
      <c r="G126" s="14"/>
      <c r="H126" s="13"/>
      <c r="I126" s="14"/>
      <c r="J126" s="14"/>
      <c r="K126" s="14"/>
      <c r="L126" s="6"/>
      <c r="M126" s="14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5.75" hidden="false" customHeight="true" outlineLevel="0" collapsed="false">
      <c r="A127" s="14"/>
      <c r="B127" s="14"/>
      <c r="C127" s="14"/>
      <c r="D127" s="14"/>
      <c r="E127" s="14"/>
      <c r="F127" s="14"/>
      <c r="G127" s="14"/>
      <c r="H127" s="13"/>
      <c r="I127" s="14"/>
      <c r="J127" s="14"/>
      <c r="K127" s="14"/>
      <c r="L127" s="6"/>
      <c r="M127" s="1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5.75" hidden="false" customHeight="true" outlineLevel="0" collapsed="false">
      <c r="A128" s="14"/>
      <c r="B128" s="14"/>
      <c r="C128" s="14"/>
      <c r="D128" s="14"/>
      <c r="E128" s="14"/>
      <c r="F128" s="14"/>
      <c r="G128" s="14"/>
      <c r="H128" s="13"/>
      <c r="I128" s="14"/>
      <c r="J128" s="14"/>
      <c r="K128" s="14"/>
      <c r="L128" s="6"/>
      <c r="M128" s="1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5.75" hidden="false" customHeight="true" outlineLevel="0" collapsed="false">
      <c r="A129" s="14"/>
      <c r="B129" s="14"/>
      <c r="C129" s="14"/>
      <c r="D129" s="14"/>
      <c r="E129" s="14"/>
      <c r="F129" s="14"/>
      <c r="G129" s="14"/>
      <c r="H129" s="13"/>
      <c r="I129" s="14"/>
      <c r="J129" s="14"/>
      <c r="K129" s="14"/>
      <c r="L129" s="6"/>
      <c r="M129" s="14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5.75" hidden="false" customHeight="true" outlineLevel="0" collapsed="false">
      <c r="A130" s="14"/>
      <c r="B130" s="14"/>
      <c r="C130" s="14"/>
      <c r="D130" s="14"/>
      <c r="E130" s="14"/>
      <c r="F130" s="14"/>
      <c r="G130" s="14"/>
      <c r="H130" s="13"/>
      <c r="I130" s="14"/>
      <c r="J130" s="14"/>
      <c r="K130" s="14"/>
      <c r="L130" s="6"/>
      <c r="M130" s="14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5.75" hidden="false" customHeight="true" outlineLevel="0" collapsed="false">
      <c r="A131" s="14"/>
      <c r="B131" s="14"/>
      <c r="C131" s="14"/>
      <c r="D131" s="14"/>
      <c r="E131" s="14"/>
      <c r="F131" s="14"/>
      <c r="G131" s="14"/>
      <c r="H131" s="13"/>
      <c r="I131" s="14"/>
      <c r="J131" s="14"/>
      <c r="K131" s="14"/>
      <c r="L131" s="6"/>
      <c r="M131" s="14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5.75" hidden="false" customHeight="true" outlineLevel="0" collapsed="false">
      <c r="A132" s="14"/>
      <c r="B132" s="14"/>
      <c r="C132" s="14"/>
      <c r="D132" s="14"/>
      <c r="E132" s="14"/>
      <c r="F132" s="14"/>
      <c r="G132" s="14"/>
      <c r="H132" s="13"/>
      <c r="I132" s="14"/>
      <c r="J132" s="14"/>
      <c r="K132" s="14"/>
      <c r="L132" s="6"/>
      <c r="M132" s="14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5.75" hidden="false" customHeight="true" outlineLevel="0" collapsed="false">
      <c r="A133" s="14"/>
      <c r="B133" s="14"/>
      <c r="C133" s="14"/>
      <c r="D133" s="14"/>
      <c r="E133" s="14"/>
      <c r="F133" s="14"/>
      <c r="G133" s="14"/>
      <c r="H133" s="13"/>
      <c r="I133" s="14"/>
      <c r="J133" s="14"/>
      <c r="K133" s="14"/>
      <c r="L133" s="6"/>
      <c r="M133" s="14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5.75" hidden="false" customHeight="true" outlineLevel="0" collapsed="false">
      <c r="A134" s="14"/>
      <c r="B134" s="14"/>
      <c r="C134" s="14"/>
      <c r="D134" s="14"/>
      <c r="E134" s="14"/>
      <c r="F134" s="14"/>
      <c r="G134" s="14"/>
      <c r="H134" s="13"/>
      <c r="I134" s="14"/>
      <c r="J134" s="14"/>
      <c r="K134" s="14"/>
      <c r="L134" s="6"/>
      <c r="M134" s="14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5.75" hidden="false" customHeight="true" outlineLevel="0" collapsed="false">
      <c r="A135" s="14"/>
      <c r="B135" s="14"/>
      <c r="C135" s="14"/>
      <c r="D135" s="14"/>
      <c r="E135" s="14"/>
      <c r="F135" s="14"/>
      <c r="G135" s="14"/>
      <c r="H135" s="13"/>
      <c r="I135" s="14"/>
      <c r="J135" s="14"/>
      <c r="K135" s="14"/>
      <c r="L135" s="6"/>
      <c r="M135" s="14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5.75" hidden="false" customHeight="true" outlineLevel="0" collapsed="false">
      <c r="A136" s="14"/>
      <c r="B136" s="14"/>
      <c r="C136" s="14"/>
      <c r="D136" s="14"/>
      <c r="E136" s="14"/>
      <c r="F136" s="14"/>
      <c r="G136" s="14"/>
      <c r="H136" s="13"/>
      <c r="I136" s="14"/>
      <c r="J136" s="14"/>
      <c r="K136" s="14"/>
      <c r="L136" s="6"/>
      <c r="M136" s="14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5.75" hidden="false" customHeight="true" outlineLevel="0" collapsed="false">
      <c r="A137" s="14"/>
      <c r="B137" s="14"/>
      <c r="C137" s="14"/>
      <c r="D137" s="14"/>
      <c r="E137" s="14"/>
      <c r="F137" s="14"/>
      <c r="G137" s="14"/>
      <c r="H137" s="13"/>
      <c r="I137" s="14"/>
      <c r="J137" s="14"/>
      <c r="K137" s="14"/>
      <c r="L137" s="6"/>
      <c r="M137" s="14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5.75" hidden="false" customHeight="true" outlineLevel="0" collapsed="false">
      <c r="A138" s="14"/>
      <c r="B138" s="14"/>
      <c r="C138" s="14"/>
      <c r="D138" s="14"/>
      <c r="E138" s="14"/>
      <c r="F138" s="14"/>
      <c r="G138" s="14"/>
      <c r="H138" s="13"/>
      <c r="I138" s="14"/>
      <c r="J138" s="14"/>
      <c r="K138" s="14"/>
      <c r="L138" s="6"/>
      <c r="M138" s="14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5.75" hidden="false" customHeight="true" outlineLevel="0" collapsed="false">
      <c r="A139" s="14"/>
      <c r="B139" s="14"/>
      <c r="C139" s="14"/>
      <c r="D139" s="14"/>
      <c r="E139" s="14"/>
      <c r="F139" s="14"/>
      <c r="G139" s="14"/>
      <c r="H139" s="13"/>
      <c r="I139" s="14"/>
      <c r="J139" s="14"/>
      <c r="K139" s="14"/>
      <c r="L139" s="6"/>
      <c r="M139" s="14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5.75" hidden="false" customHeight="true" outlineLevel="0" collapsed="false">
      <c r="A140" s="14"/>
      <c r="B140" s="14"/>
      <c r="C140" s="14"/>
      <c r="D140" s="14"/>
      <c r="E140" s="14"/>
      <c r="F140" s="14"/>
      <c r="G140" s="14"/>
      <c r="H140" s="13"/>
      <c r="I140" s="14"/>
      <c r="J140" s="14"/>
      <c r="K140" s="14"/>
      <c r="L140" s="6"/>
      <c r="M140" s="14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5.75" hidden="false" customHeight="true" outlineLevel="0" collapsed="false">
      <c r="A141" s="14"/>
      <c r="B141" s="14"/>
      <c r="C141" s="14"/>
      <c r="D141" s="14"/>
      <c r="E141" s="14"/>
      <c r="F141" s="14"/>
      <c r="G141" s="14"/>
      <c r="H141" s="13"/>
      <c r="I141" s="14"/>
      <c r="J141" s="14"/>
      <c r="K141" s="14"/>
      <c r="L141" s="6"/>
      <c r="M141" s="14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5.75" hidden="false" customHeight="true" outlineLevel="0" collapsed="false">
      <c r="A142" s="14"/>
      <c r="B142" s="14"/>
      <c r="C142" s="14"/>
      <c r="D142" s="14"/>
      <c r="E142" s="14"/>
      <c r="F142" s="14"/>
      <c r="G142" s="14"/>
      <c r="H142" s="13"/>
      <c r="I142" s="14"/>
      <c r="J142" s="14"/>
      <c r="K142" s="14"/>
      <c r="L142" s="6"/>
      <c r="M142" s="14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5.75" hidden="false" customHeight="true" outlineLevel="0" collapsed="false">
      <c r="A143" s="14"/>
      <c r="B143" s="14"/>
      <c r="C143" s="14"/>
      <c r="D143" s="14"/>
      <c r="E143" s="14"/>
      <c r="F143" s="14"/>
      <c r="G143" s="14"/>
      <c r="H143" s="13"/>
      <c r="I143" s="14"/>
      <c r="J143" s="14"/>
      <c r="K143" s="14"/>
      <c r="L143" s="6"/>
      <c r="M143" s="14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5.75" hidden="false" customHeight="true" outlineLevel="0" collapsed="false">
      <c r="A144" s="14"/>
      <c r="B144" s="14"/>
      <c r="C144" s="14"/>
      <c r="D144" s="14"/>
      <c r="E144" s="14"/>
      <c r="F144" s="14"/>
      <c r="G144" s="14"/>
      <c r="H144" s="13"/>
      <c r="I144" s="14"/>
      <c r="J144" s="14"/>
      <c r="K144" s="14"/>
      <c r="L144" s="6"/>
      <c r="M144" s="14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5.75" hidden="false" customHeight="true" outlineLevel="0" collapsed="false">
      <c r="A145" s="14"/>
      <c r="B145" s="14"/>
      <c r="C145" s="14"/>
      <c r="D145" s="14"/>
      <c r="E145" s="14"/>
      <c r="F145" s="14"/>
      <c r="G145" s="14"/>
      <c r="H145" s="13"/>
      <c r="I145" s="14"/>
      <c r="J145" s="14"/>
      <c r="K145" s="14"/>
      <c r="L145" s="6"/>
      <c r="M145" s="14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5.75" hidden="false" customHeight="true" outlineLevel="0" collapsed="false">
      <c r="A146" s="14"/>
      <c r="B146" s="14"/>
      <c r="C146" s="14"/>
      <c r="D146" s="14"/>
      <c r="E146" s="14"/>
      <c r="F146" s="14"/>
      <c r="G146" s="14"/>
      <c r="H146" s="13"/>
      <c r="I146" s="14"/>
      <c r="J146" s="14"/>
      <c r="K146" s="14"/>
      <c r="L146" s="6"/>
      <c r="M146" s="14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5.75" hidden="false" customHeight="true" outlineLevel="0" collapsed="false">
      <c r="A147" s="14"/>
      <c r="B147" s="14"/>
      <c r="C147" s="14"/>
      <c r="D147" s="14"/>
      <c r="E147" s="14"/>
      <c r="F147" s="14"/>
      <c r="G147" s="14"/>
      <c r="H147" s="13"/>
      <c r="I147" s="14"/>
      <c r="J147" s="14"/>
      <c r="K147" s="14"/>
      <c r="L147" s="6"/>
      <c r="M147" s="14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5.75" hidden="false" customHeight="true" outlineLevel="0" collapsed="false">
      <c r="A148" s="14"/>
      <c r="B148" s="14"/>
      <c r="C148" s="14"/>
      <c r="D148" s="14"/>
      <c r="E148" s="14"/>
      <c r="F148" s="14"/>
      <c r="G148" s="14"/>
      <c r="H148" s="13"/>
      <c r="I148" s="14"/>
      <c r="J148" s="14"/>
      <c r="K148" s="14"/>
      <c r="L148" s="6"/>
      <c r="M148" s="14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5.75" hidden="false" customHeight="true" outlineLevel="0" collapsed="false">
      <c r="A149" s="14"/>
      <c r="B149" s="14"/>
      <c r="C149" s="14"/>
      <c r="D149" s="14"/>
      <c r="E149" s="14"/>
      <c r="F149" s="14"/>
      <c r="G149" s="14"/>
      <c r="H149" s="13"/>
      <c r="I149" s="14"/>
      <c r="J149" s="14"/>
      <c r="K149" s="14"/>
      <c r="L149" s="6"/>
      <c r="M149" s="14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5.75" hidden="false" customHeight="true" outlineLevel="0" collapsed="false">
      <c r="A150" s="14"/>
      <c r="B150" s="14"/>
      <c r="C150" s="14"/>
      <c r="D150" s="14"/>
      <c r="E150" s="14"/>
      <c r="F150" s="14"/>
      <c r="G150" s="14"/>
      <c r="H150" s="13"/>
      <c r="I150" s="14"/>
      <c r="J150" s="14"/>
      <c r="K150" s="14"/>
      <c r="L150" s="6"/>
      <c r="M150" s="14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5.75" hidden="false" customHeight="true" outlineLevel="0" collapsed="false">
      <c r="A151" s="14"/>
      <c r="B151" s="14"/>
      <c r="C151" s="14"/>
      <c r="D151" s="14"/>
      <c r="E151" s="14"/>
      <c r="F151" s="14"/>
      <c r="G151" s="14"/>
      <c r="H151" s="13"/>
      <c r="I151" s="14"/>
      <c r="J151" s="14"/>
      <c r="K151" s="14"/>
      <c r="L151" s="6"/>
      <c r="M151" s="14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5.75" hidden="false" customHeight="true" outlineLevel="0" collapsed="false">
      <c r="A152" s="14"/>
      <c r="B152" s="14"/>
      <c r="C152" s="14"/>
      <c r="D152" s="14"/>
      <c r="E152" s="14"/>
      <c r="F152" s="14"/>
      <c r="G152" s="14"/>
      <c r="H152" s="13"/>
      <c r="I152" s="14"/>
      <c r="J152" s="14"/>
      <c r="K152" s="14"/>
      <c r="L152" s="6"/>
      <c r="M152" s="14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5.75" hidden="false" customHeight="true" outlineLevel="0" collapsed="false">
      <c r="A153" s="14"/>
      <c r="B153" s="14"/>
      <c r="C153" s="14"/>
      <c r="D153" s="14"/>
      <c r="E153" s="14"/>
      <c r="F153" s="14"/>
      <c r="G153" s="14"/>
      <c r="H153" s="13"/>
      <c r="I153" s="14"/>
      <c r="J153" s="14"/>
      <c r="K153" s="14"/>
      <c r="L153" s="6"/>
      <c r="M153" s="14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5.75" hidden="false" customHeight="true" outlineLevel="0" collapsed="false">
      <c r="A154" s="14"/>
      <c r="B154" s="14"/>
      <c r="C154" s="14"/>
      <c r="D154" s="14"/>
      <c r="E154" s="14"/>
      <c r="F154" s="14"/>
      <c r="G154" s="14"/>
      <c r="H154" s="13"/>
      <c r="I154" s="14"/>
      <c r="J154" s="14"/>
      <c r="K154" s="14"/>
      <c r="L154" s="6"/>
      <c r="M154" s="14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5.75" hidden="false" customHeight="true" outlineLevel="0" collapsed="false">
      <c r="A155" s="14"/>
      <c r="B155" s="14"/>
      <c r="C155" s="14"/>
      <c r="D155" s="14"/>
      <c r="E155" s="14"/>
      <c r="F155" s="14"/>
      <c r="G155" s="14"/>
      <c r="H155" s="13"/>
      <c r="I155" s="14"/>
      <c r="J155" s="14"/>
      <c r="K155" s="14"/>
      <c r="L155" s="6"/>
      <c r="M155" s="14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5.75" hidden="false" customHeight="true" outlineLevel="0" collapsed="false">
      <c r="A156" s="14"/>
      <c r="B156" s="14"/>
      <c r="C156" s="14"/>
      <c r="D156" s="14"/>
      <c r="E156" s="14"/>
      <c r="F156" s="14"/>
      <c r="G156" s="14"/>
      <c r="H156" s="13"/>
      <c r="I156" s="14"/>
      <c r="J156" s="14"/>
      <c r="K156" s="14"/>
      <c r="L156" s="6"/>
      <c r="M156" s="14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5.75" hidden="false" customHeight="true" outlineLevel="0" collapsed="false">
      <c r="A157" s="14"/>
      <c r="B157" s="14"/>
      <c r="C157" s="14"/>
      <c r="D157" s="14"/>
      <c r="E157" s="14"/>
      <c r="F157" s="14"/>
      <c r="G157" s="14"/>
      <c r="H157" s="13"/>
      <c r="I157" s="14"/>
      <c r="J157" s="14"/>
      <c r="K157" s="14"/>
      <c r="L157" s="6"/>
      <c r="M157" s="14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5.75" hidden="false" customHeight="true" outlineLevel="0" collapsed="false">
      <c r="A158" s="14"/>
      <c r="B158" s="14"/>
      <c r="C158" s="14"/>
      <c r="D158" s="14"/>
      <c r="E158" s="14"/>
      <c r="F158" s="14"/>
      <c r="G158" s="14"/>
      <c r="H158" s="13"/>
      <c r="I158" s="14"/>
      <c r="J158" s="14"/>
      <c r="K158" s="14"/>
      <c r="L158" s="6"/>
      <c r="M158" s="14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5.75" hidden="false" customHeight="true" outlineLevel="0" collapsed="false">
      <c r="A159" s="14"/>
      <c r="B159" s="14"/>
      <c r="C159" s="14"/>
      <c r="D159" s="14"/>
      <c r="E159" s="14"/>
      <c r="F159" s="14"/>
      <c r="G159" s="14"/>
      <c r="H159" s="13"/>
      <c r="I159" s="14"/>
      <c r="J159" s="14"/>
      <c r="K159" s="14"/>
      <c r="L159" s="6"/>
      <c r="M159" s="1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5.75" hidden="false" customHeight="true" outlineLevel="0" collapsed="false">
      <c r="A160" s="14"/>
      <c r="B160" s="14"/>
      <c r="C160" s="14"/>
      <c r="D160" s="14"/>
      <c r="E160" s="14"/>
      <c r="F160" s="14"/>
      <c r="G160" s="14"/>
      <c r="H160" s="13"/>
      <c r="I160" s="14"/>
      <c r="J160" s="14"/>
      <c r="K160" s="14"/>
      <c r="L160" s="6"/>
      <c r="M160" s="1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5.75" hidden="false" customHeight="true" outlineLevel="0" collapsed="false">
      <c r="A161" s="14"/>
      <c r="B161" s="14"/>
      <c r="C161" s="14"/>
      <c r="D161" s="14"/>
      <c r="E161" s="14"/>
      <c r="F161" s="14"/>
      <c r="G161" s="14"/>
      <c r="H161" s="13"/>
      <c r="I161" s="14"/>
      <c r="J161" s="14"/>
      <c r="K161" s="14"/>
      <c r="L161" s="6"/>
      <c r="M161" s="1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5.75" hidden="false" customHeight="true" outlineLevel="0" collapsed="false">
      <c r="A162" s="14"/>
      <c r="B162" s="14"/>
      <c r="C162" s="14"/>
      <c r="D162" s="14"/>
      <c r="E162" s="14"/>
      <c r="F162" s="14"/>
      <c r="G162" s="14"/>
      <c r="H162" s="13"/>
      <c r="I162" s="14"/>
      <c r="J162" s="14"/>
      <c r="K162" s="14"/>
      <c r="L162" s="6"/>
      <c r="M162" s="1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5.75" hidden="false" customHeight="true" outlineLevel="0" collapsed="false">
      <c r="A163" s="14"/>
      <c r="B163" s="14"/>
      <c r="C163" s="14"/>
      <c r="D163" s="14"/>
      <c r="E163" s="14"/>
      <c r="F163" s="14"/>
      <c r="G163" s="14"/>
      <c r="H163" s="13"/>
      <c r="I163" s="14"/>
      <c r="J163" s="14"/>
      <c r="K163" s="14"/>
      <c r="L163" s="6"/>
      <c r="M163" s="1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5.75" hidden="false" customHeight="true" outlineLevel="0" collapsed="false">
      <c r="A164" s="14"/>
      <c r="B164" s="14"/>
      <c r="C164" s="14"/>
      <c r="D164" s="14"/>
      <c r="E164" s="14"/>
      <c r="F164" s="14"/>
      <c r="G164" s="14"/>
      <c r="H164" s="13"/>
      <c r="I164" s="14"/>
      <c r="J164" s="14"/>
      <c r="K164" s="14"/>
      <c r="L164" s="6"/>
      <c r="M164" s="1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5.75" hidden="false" customHeight="true" outlineLevel="0" collapsed="false">
      <c r="A165" s="14"/>
      <c r="B165" s="14"/>
      <c r="C165" s="14"/>
      <c r="D165" s="14"/>
      <c r="E165" s="14"/>
      <c r="F165" s="14"/>
      <c r="G165" s="14"/>
      <c r="H165" s="13"/>
      <c r="I165" s="14"/>
      <c r="J165" s="14"/>
      <c r="K165" s="14"/>
      <c r="L165" s="6"/>
      <c r="M165" s="1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5.75" hidden="false" customHeight="true" outlineLevel="0" collapsed="false">
      <c r="A166" s="14"/>
      <c r="B166" s="14"/>
      <c r="C166" s="14"/>
      <c r="D166" s="14"/>
      <c r="E166" s="14"/>
      <c r="F166" s="14"/>
      <c r="G166" s="14"/>
      <c r="H166" s="13"/>
      <c r="I166" s="14"/>
      <c r="J166" s="14"/>
      <c r="K166" s="14"/>
      <c r="L166" s="6"/>
      <c r="M166" s="1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5.75" hidden="false" customHeight="true" outlineLevel="0" collapsed="false">
      <c r="A167" s="14"/>
      <c r="B167" s="14"/>
      <c r="C167" s="14"/>
      <c r="D167" s="14"/>
      <c r="E167" s="14"/>
      <c r="F167" s="14"/>
      <c r="G167" s="14"/>
      <c r="H167" s="13"/>
      <c r="I167" s="14"/>
      <c r="J167" s="14"/>
      <c r="K167" s="14"/>
      <c r="L167" s="6"/>
      <c r="M167" s="1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5.75" hidden="false" customHeight="true" outlineLevel="0" collapsed="false">
      <c r="A168" s="14"/>
      <c r="B168" s="14"/>
      <c r="C168" s="14"/>
      <c r="D168" s="14"/>
      <c r="E168" s="14"/>
      <c r="F168" s="14"/>
      <c r="G168" s="14"/>
      <c r="H168" s="13"/>
      <c r="I168" s="14"/>
      <c r="J168" s="14"/>
      <c r="K168" s="14"/>
      <c r="L168" s="6"/>
      <c r="M168" s="1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5.75" hidden="false" customHeight="true" outlineLevel="0" collapsed="false">
      <c r="A169" s="14"/>
      <c r="B169" s="14"/>
      <c r="C169" s="14"/>
      <c r="D169" s="14"/>
      <c r="E169" s="14"/>
      <c r="F169" s="14"/>
      <c r="G169" s="14"/>
      <c r="H169" s="13"/>
      <c r="I169" s="14"/>
      <c r="J169" s="14"/>
      <c r="K169" s="14"/>
      <c r="L169" s="6"/>
      <c r="M169" s="1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5.75" hidden="false" customHeight="true" outlineLevel="0" collapsed="false">
      <c r="A170" s="14"/>
      <c r="B170" s="14"/>
      <c r="C170" s="14"/>
      <c r="D170" s="14"/>
      <c r="E170" s="14"/>
      <c r="F170" s="14"/>
      <c r="G170" s="14"/>
      <c r="H170" s="13"/>
      <c r="I170" s="14"/>
      <c r="J170" s="14"/>
      <c r="K170" s="14"/>
      <c r="L170" s="6"/>
      <c r="M170" s="1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5.75" hidden="false" customHeight="true" outlineLevel="0" collapsed="false">
      <c r="A171" s="14"/>
      <c r="B171" s="14"/>
      <c r="C171" s="14"/>
      <c r="D171" s="14"/>
      <c r="E171" s="14"/>
      <c r="F171" s="14"/>
      <c r="G171" s="14"/>
      <c r="H171" s="13"/>
      <c r="I171" s="14"/>
      <c r="J171" s="14"/>
      <c r="K171" s="14"/>
      <c r="L171" s="6"/>
      <c r="M171" s="1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5.75" hidden="false" customHeight="true" outlineLevel="0" collapsed="false">
      <c r="A172" s="14"/>
      <c r="B172" s="14"/>
      <c r="C172" s="14"/>
      <c r="D172" s="14"/>
      <c r="E172" s="14"/>
      <c r="F172" s="14"/>
      <c r="G172" s="14"/>
      <c r="H172" s="13"/>
      <c r="I172" s="14"/>
      <c r="J172" s="14"/>
      <c r="K172" s="14"/>
      <c r="L172" s="6"/>
      <c r="M172" s="1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5.75" hidden="false" customHeight="true" outlineLevel="0" collapsed="false">
      <c r="A173" s="14"/>
      <c r="B173" s="14"/>
      <c r="C173" s="14"/>
      <c r="D173" s="14"/>
      <c r="E173" s="14"/>
      <c r="F173" s="14"/>
      <c r="G173" s="14"/>
      <c r="H173" s="13"/>
      <c r="I173" s="14"/>
      <c r="J173" s="14"/>
      <c r="K173" s="14"/>
      <c r="L173" s="6"/>
      <c r="M173" s="1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5.75" hidden="false" customHeight="true" outlineLevel="0" collapsed="false">
      <c r="A174" s="14"/>
      <c r="B174" s="14"/>
      <c r="C174" s="14"/>
      <c r="D174" s="14"/>
      <c r="E174" s="14"/>
      <c r="F174" s="14"/>
      <c r="G174" s="14"/>
      <c r="H174" s="13"/>
      <c r="I174" s="14"/>
      <c r="J174" s="14"/>
      <c r="K174" s="14"/>
      <c r="L174" s="6"/>
      <c r="M174" s="1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5.75" hidden="false" customHeight="true" outlineLevel="0" collapsed="false">
      <c r="A175" s="14"/>
      <c r="B175" s="14"/>
      <c r="C175" s="14"/>
      <c r="D175" s="14"/>
      <c r="E175" s="14"/>
      <c r="F175" s="14"/>
      <c r="G175" s="14"/>
      <c r="H175" s="13"/>
      <c r="I175" s="14"/>
      <c r="J175" s="14"/>
      <c r="K175" s="14"/>
      <c r="L175" s="6"/>
      <c r="M175" s="1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5.75" hidden="false" customHeight="true" outlineLevel="0" collapsed="false">
      <c r="A176" s="14"/>
      <c r="B176" s="14"/>
      <c r="C176" s="14"/>
      <c r="D176" s="14"/>
      <c r="E176" s="14"/>
      <c r="F176" s="14"/>
      <c r="G176" s="14"/>
      <c r="H176" s="13"/>
      <c r="I176" s="14"/>
      <c r="J176" s="14"/>
      <c r="K176" s="14"/>
      <c r="L176" s="6"/>
      <c r="M176" s="1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5.75" hidden="false" customHeight="true" outlineLevel="0" collapsed="false">
      <c r="A177" s="14"/>
      <c r="B177" s="14"/>
      <c r="C177" s="14"/>
      <c r="D177" s="14"/>
      <c r="E177" s="14"/>
      <c r="F177" s="14"/>
      <c r="G177" s="14"/>
      <c r="H177" s="13"/>
      <c r="I177" s="14"/>
      <c r="J177" s="14"/>
      <c r="K177" s="14"/>
      <c r="L177" s="6"/>
      <c r="M177" s="1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5.75" hidden="false" customHeight="true" outlineLevel="0" collapsed="false">
      <c r="A178" s="14"/>
      <c r="B178" s="14"/>
      <c r="C178" s="14"/>
      <c r="D178" s="14"/>
      <c r="E178" s="14"/>
      <c r="F178" s="14"/>
      <c r="G178" s="14"/>
      <c r="H178" s="13"/>
      <c r="I178" s="14"/>
      <c r="J178" s="14"/>
      <c r="K178" s="14"/>
      <c r="L178" s="6"/>
      <c r="M178" s="1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5.75" hidden="false" customHeight="true" outlineLevel="0" collapsed="false">
      <c r="A179" s="14"/>
      <c r="B179" s="14"/>
      <c r="C179" s="14"/>
      <c r="D179" s="14"/>
      <c r="E179" s="14"/>
      <c r="F179" s="14"/>
      <c r="G179" s="14"/>
      <c r="H179" s="13"/>
      <c r="I179" s="14"/>
      <c r="J179" s="14"/>
      <c r="K179" s="14"/>
      <c r="L179" s="6"/>
      <c r="M179" s="1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5.75" hidden="false" customHeight="true" outlineLevel="0" collapsed="false">
      <c r="A180" s="14"/>
      <c r="B180" s="14"/>
      <c r="C180" s="14"/>
      <c r="D180" s="14"/>
      <c r="E180" s="14"/>
      <c r="F180" s="14"/>
      <c r="G180" s="14"/>
      <c r="H180" s="13"/>
      <c r="I180" s="14"/>
      <c r="J180" s="14"/>
      <c r="K180" s="14"/>
      <c r="L180" s="6"/>
      <c r="M180" s="1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5.75" hidden="false" customHeight="true" outlineLevel="0" collapsed="false">
      <c r="A181" s="14"/>
      <c r="B181" s="14"/>
      <c r="C181" s="14"/>
      <c r="D181" s="14"/>
      <c r="E181" s="14"/>
      <c r="F181" s="14"/>
      <c r="G181" s="14"/>
      <c r="H181" s="13"/>
      <c r="I181" s="14"/>
      <c r="J181" s="14"/>
      <c r="K181" s="14"/>
      <c r="L181" s="6"/>
      <c r="M181" s="1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5.75" hidden="false" customHeight="true" outlineLevel="0" collapsed="false">
      <c r="A182" s="14"/>
      <c r="B182" s="14"/>
      <c r="C182" s="14"/>
      <c r="D182" s="14"/>
      <c r="E182" s="14"/>
      <c r="F182" s="14"/>
      <c r="G182" s="14"/>
      <c r="H182" s="13"/>
      <c r="I182" s="14"/>
      <c r="J182" s="14"/>
      <c r="K182" s="14"/>
      <c r="L182" s="6"/>
      <c r="M182" s="1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5.75" hidden="false" customHeight="true" outlineLevel="0" collapsed="false">
      <c r="A183" s="14"/>
      <c r="B183" s="14"/>
      <c r="C183" s="14"/>
      <c r="D183" s="14"/>
      <c r="E183" s="14"/>
      <c r="F183" s="14"/>
      <c r="G183" s="14"/>
      <c r="H183" s="13"/>
      <c r="I183" s="14"/>
      <c r="J183" s="14"/>
      <c r="K183" s="14"/>
      <c r="L183" s="6"/>
      <c r="M183" s="1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5.75" hidden="false" customHeight="true" outlineLevel="0" collapsed="false">
      <c r="A184" s="14"/>
      <c r="B184" s="14"/>
      <c r="C184" s="14"/>
      <c r="D184" s="14"/>
      <c r="E184" s="14"/>
      <c r="F184" s="14"/>
      <c r="G184" s="14"/>
      <c r="H184" s="13"/>
      <c r="I184" s="14"/>
      <c r="J184" s="14"/>
      <c r="K184" s="14"/>
      <c r="L184" s="6"/>
      <c r="M184" s="1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5.75" hidden="false" customHeight="true" outlineLevel="0" collapsed="false">
      <c r="A185" s="14"/>
      <c r="B185" s="14"/>
      <c r="C185" s="14"/>
      <c r="D185" s="14"/>
      <c r="E185" s="14"/>
      <c r="F185" s="14"/>
      <c r="G185" s="14"/>
      <c r="H185" s="13"/>
      <c r="I185" s="14"/>
      <c r="J185" s="14"/>
      <c r="K185" s="14"/>
      <c r="L185" s="6"/>
      <c r="M185" s="1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5.75" hidden="false" customHeight="true" outlineLevel="0" collapsed="false">
      <c r="A186" s="14"/>
      <c r="B186" s="14"/>
      <c r="C186" s="14"/>
      <c r="D186" s="14"/>
      <c r="E186" s="14"/>
      <c r="F186" s="14"/>
      <c r="G186" s="14"/>
      <c r="H186" s="13"/>
      <c r="I186" s="14"/>
      <c r="J186" s="14"/>
      <c r="K186" s="14"/>
      <c r="L186" s="6"/>
      <c r="M186" s="1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5.75" hidden="false" customHeight="true" outlineLevel="0" collapsed="false">
      <c r="A187" s="14"/>
      <c r="B187" s="14"/>
      <c r="C187" s="14"/>
      <c r="D187" s="14"/>
      <c r="E187" s="14"/>
      <c r="F187" s="14"/>
      <c r="G187" s="14"/>
      <c r="H187" s="13"/>
      <c r="I187" s="14"/>
      <c r="J187" s="14"/>
      <c r="K187" s="14"/>
      <c r="L187" s="6"/>
      <c r="M187" s="1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5.75" hidden="false" customHeight="true" outlineLevel="0" collapsed="false">
      <c r="A188" s="14"/>
      <c r="B188" s="14"/>
      <c r="C188" s="14"/>
      <c r="D188" s="14"/>
      <c r="E188" s="14"/>
      <c r="F188" s="14"/>
      <c r="G188" s="14"/>
      <c r="H188" s="13"/>
      <c r="I188" s="14"/>
      <c r="J188" s="14"/>
      <c r="K188" s="14"/>
      <c r="L188" s="6"/>
      <c r="M188" s="1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5.75" hidden="false" customHeight="true" outlineLevel="0" collapsed="false">
      <c r="A189" s="14"/>
      <c r="B189" s="14"/>
      <c r="C189" s="14"/>
      <c r="D189" s="14"/>
      <c r="E189" s="14"/>
      <c r="F189" s="14"/>
      <c r="G189" s="14"/>
      <c r="H189" s="13"/>
      <c r="I189" s="14"/>
      <c r="J189" s="14"/>
      <c r="K189" s="14"/>
      <c r="L189" s="6"/>
      <c r="M189" s="1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5.75" hidden="false" customHeight="true" outlineLevel="0" collapsed="false">
      <c r="A190" s="14"/>
      <c r="B190" s="14"/>
      <c r="C190" s="14"/>
      <c r="D190" s="14"/>
      <c r="E190" s="14"/>
      <c r="F190" s="14"/>
      <c r="G190" s="14"/>
      <c r="H190" s="13"/>
      <c r="I190" s="14"/>
      <c r="J190" s="14"/>
      <c r="K190" s="14"/>
      <c r="L190" s="6"/>
      <c r="M190" s="1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5.75" hidden="false" customHeight="true" outlineLevel="0" collapsed="false">
      <c r="A191" s="14"/>
      <c r="B191" s="14"/>
      <c r="C191" s="14"/>
      <c r="D191" s="14"/>
      <c r="E191" s="14"/>
      <c r="F191" s="14"/>
      <c r="G191" s="14"/>
      <c r="H191" s="13"/>
      <c r="I191" s="14"/>
      <c r="J191" s="14"/>
      <c r="K191" s="14"/>
      <c r="L191" s="6"/>
      <c r="M191" s="1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5.75" hidden="false" customHeight="true" outlineLevel="0" collapsed="false">
      <c r="A192" s="14"/>
      <c r="B192" s="14"/>
      <c r="C192" s="14"/>
      <c r="D192" s="14"/>
      <c r="E192" s="14"/>
      <c r="F192" s="14"/>
      <c r="G192" s="14"/>
      <c r="H192" s="13"/>
      <c r="I192" s="14"/>
      <c r="J192" s="14"/>
      <c r="K192" s="14"/>
      <c r="L192" s="6"/>
      <c r="M192" s="1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5.75" hidden="false" customHeight="true" outlineLevel="0" collapsed="false">
      <c r="A193" s="14"/>
      <c r="B193" s="14"/>
      <c r="C193" s="14"/>
      <c r="D193" s="14"/>
      <c r="E193" s="14"/>
      <c r="F193" s="14"/>
      <c r="G193" s="14"/>
      <c r="H193" s="13"/>
      <c r="I193" s="14"/>
      <c r="J193" s="14"/>
      <c r="K193" s="14"/>
      <c r="L193" s="6"/>
      <c r="M193" s="1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5.75" hidden="false" customHeight="true" outlineLevel="0" collapsed="false">
      <c r="A194" s="14"/>
      <c r="B194" s="14"/>
      <c r="C194" s="14"/>
      <c r="D194" s="14"/>
      <c r="E194" s="14"/>
      <c r="F194" s="14"/>
      <c r="G194" s="14"/>
      <c r="H194" s="13"/>
      <c r="I194" s="14"/>
      <c r="J194" s="14"/>
      <c r="K194" s="14"/>
      <c r="L194" s="6"/>
      <c r="M194" s="1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5.75" hidden="false" customHeight="true" outlineLevel="0" collapsed="false">
      <c r="A195" s="14"/>
      <c r="B195" s="14"/>
      <c r="C195" s="14"/>
      <c r="D195" s="14"/>
      <c r="E195" s="14"/>
      <c r="F195" s="14"/>
      <c r="G195" s="14"/>
      <c r="H195" s="13"/>
      <c r="I195" s="14"/>
      <c r="J195" s="14"/>
      <c r="K195" s="14"/>
      <c r="L195" s="6"/>
      <c r="M195" s="1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5.75" hidden="false" customHeight="true" outlineLevel="0" collapsed="false">
      <c r="A196" s="14"/>
      <c r="B196" s="14"/>
      <c r="C196" s="14"/>
      <c r="D196" s="14"/>
      <c r="E196" s="14"/>
      <c r="F196" s="14"/>
      <c r="G196" s="14"/>
      <c r="H196" s="13"/>
      <c r="I196" s="14"/>
      <c r="J196" s="14"/>
      <c r="K196" s="14"/>
      <c r="L196" s="6"/>
      <c r="M196" s="1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5.75" hidden="false" customHeight="true" outlineLevel="0" collapsed="false">
      <c r="A197" s="14"/>
      <c r="B197" s="14"/>
      <c r="C197" s="14"/>
      <c r="D197" s="14"/>
      <c r="E197" s="14"/>
      <c r="F197" s="14"/>
      <c r="G197" s="14"/>
      <c r="H197" s="13"/>
      <c r="I197" s="14"/>
      <c r="J197" s="14"/>
      <c r="K197" s="14"/>
      <c r="L197" s="6"/>
      <c r="M197" s="1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5.75" hidden="false" customHeight="true" outlineLevel="0" collapsed="false">
      <c r="A198" s="14"/>
      <c r="B198" s="14"/>
      <c r="C198" s="14"/>
      <c r="D198" s="14"/>
      <c r="E198" s="14"/>
      <c r="F198" s="14"/>
      <c r="G198" s="14"/>
      <c r="H198" s="13"/>
      <c r="I198" s="14"/>
      <c r="J198" s="14"/>
      <c r="K198" s="14"/>
      <c r="L198" s="6"/>
      <c r="M198" s="1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5.75" hidden="false" customHeight="true" outlineLevel="0" collapsed="false">
      <c r="A199" s="14"/>
      <c r="B199" s="14"/>
      <c r="C199" s="14"/>
      <c r="D199" s="14"/>
      <c r="E199" s="14"/>
      <c r="F199" s="14"/>
      <c r="G199" s="14"/>
      <c r="H199" s="13"/>
      <c r="I199" s="14"/>
      <c r="J199" s="14"/>
      <c r="K199" s="14"/>
      <c r="L199" s="6"/>
      <c r="M199" s="1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5.75" hidden="false" customHeight="true" outlineLevel="0" collapsed="false">
      <c r="A200" s="14"/>
      <c r="B200" s="14"/>
      <c r="C200" s="14"/>
      <c r="D200" s="14"/>
      <c r="E200" s="14"/>
      <c r="F200" s="14"/>
      <c r="G200" s="14"/>
      <c r="H200" s="13"/>
      <c r="I200" s="14"/>
      <c r="J200" s="14"/>
      <c r="K200" s="14"/>
      <c r="L200" s="6"/>
      <c r="M200" s="1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5.75" hidden="false" customHeight="true" outlineLevel="0" collapsed="false">
      <c r="A201" s="14"/>
      <c r="B201" s="14"/>
      <c r="C201" s="14"/>
      <c r="D201" s="14"/>
      <c r="E201" s="14"/>
      <c r="F201" s="14"/>
      <c r="G201" s="14"/>
      <c r="H201" s="13"/>
      <c r="I201" s="14"/>
      <c r="J201" s="14"/>
      <c r="K201" s="14"/>
      <c r="L201" s="6"/>
      <c r="M201" s="1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5.75" hidden="false" customHeight="true" outlineLevel="0" collapsed="false">
      <c r="A202" s="14"/>
      <c r="B202" s="14"/>
      <c r="C202" s="14"/>
      <c r="D202" s="14"/>
      <c r="E202" s="14"/>
      <c r="F202" s="14"/>
      <c r="G202" s="14"/>
      <c r="H202" s="13"/>
      <c r="I202" s="14"/>
      <c r="J202" s="14"/>
      <c r="K202" s="14"/>
      <c r="L202" s="6"/>
      <c r="M202" s="1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5.75" hidden="false" customHeight="true" outlineLevel="0" collapsed="false">
      <c r="A203" s="14"/>
      <c r="B203" s="14"/>
      <c r="C203" s="14"/>
      <c r="D203" s="14"/>
      <c r="E203" s="14"/>
      <c r="F203" s="14"/>
      <c r="G203" s="14"/>
      <c r="H203" s="13"/>
      <c r="I203" s="14"/>
      <c r="J203" s="14"/>
      <c r="K203" s="14"/>
      <c r="L203" s="6"/>
      <c r="M203" s="1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5.75" hidden="false" customHeight="true" outlineLevel="0" collapsed="false">
      <c r="A204" s="14"/>
      <c r="B204" s="14"/>
      <c r="C204" s="14"/>
      <c r="D204" s="14"/>
      <c r="E204" s="14"/>
      <c r="F204" s="14"/>
      <c r="G204" s="14"/>
      <c r="H204" s="13"/>
      <c r="I204" s="14"/>
      <c r="J204" s="14"/>
      <c r="K204" s="14"/>
      <c r="L204" s="6"/>
      <c r="M204" s="1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5.75" hidden="false" customHeight="true" outlineLevel="0" collapsed="false">
      <c r="A205" s="14"/>
      <c r="B205" s="14"/>
      <c r="C205" s="14"/>
      <c r="D205" s="14"/>
      <c r="E205" s="14"/>
      <c r="F205" s="14"/>
      <c r="G205" s="14"/>
      <c r="H205" s="13"/>
      <c r="I205" s="14"/>
      <c r="J205" s="14"/>
      <c r="K205" s="14"/>
      <c r="L205" s="6"/>
      <c r="M205" s="1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5.75" hidden="false" customHeight="true" outlineLevel="0" collapsed="false">
      <c r="A206" s="14"/>
      <c r="B206" s="14"/>
      <c r="C206" s="14"/>
      <c r="D206" s="14"/>
      <c r="E206" s="14"/>
      <c r="F206" s="14"/>
      <c r="G206" s="14"/>
      <c r="H206" s="13"/>
      <c r="I206" s="14"/>
      <c r="J206" s="14"/>
      <c r="K206" s="14"/>
      <c r="L206" s="6"/>
      <c r="M206" s="1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5.75" hidden="false" customHeight="true" outlineLevel="0" collapsed="false">
      <c r="A207" s="14"/>
      <c r="B207" s="14"/>
      <c r="C207" s="14"/>
      <c r="D207" s="14"/>
      <c r="E207" s="14"/>
      <c r="F207" s="14"/>
      <c r="G207" s="14"/>
      <c r="H207" s="13"/>
      <c r="I207" s="14"/>
      <c r="J207" s="14"/>
      <c r="K207" s="14"/>
      <c r="L207" s="6"/>
      <c r="M207" s="1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5.75" hidden="false" customHeight="true" outlineLevel="0" collapsed="false">
      <c r="A208" s="14"/>
      <c r="B208" s="14"/>
      <c r="C208" s="14"/>
      <c r="D208" s="14"/>
      <c r="E208" s="14"/>
      <c r="F208" s="14"/>
      <c r="G208" s="14"/>
      <c r="H208" s="13"/>
      <c r="I208" s="14"/>
      <c r="J208" s="14"/>
      <c r="K208" s="14"/>
      <c r="L208" s="6"/>
      <c r="M208" s="1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5.75" hidden="false" customHeight="true" outlineLevel="0" collapsed="false">
      <c r="A209" s="14"/>
      <c r="B209" s="14"/>
      <c r="C209" s="14"/>
      <c r="D209" s="14"/>
      <c r="E209" s="14"/>
      <c r="F209" s="14"/>
      <c r="G209" s="14"/>
      <c r="H209" s="13"/>
      <c r="I209" s="14"/>
      <c r="J209" s="14"/>
      <c r="K209" s="14"/>
      <c r="L209" s="6"/>
      <c r="M209" s="1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5.75" hidden="false" customHeight="true" outlineLevel="0" collapsed="false">
      <c r="A210" s="14"/>
      <c r="B210" s="14"/>
      <c r="C210" s="14"/>
      <c r="D210" s="14"/>
      <c r="E210" s="14"/>
      <c r="F210" s="14"/>
      <c r="G210" s="14"/>
      <c r="H210" s="13"/>
      <c r="I210" s="14"/>
      <c r="J210" s="14"/>
      <c r="K210" s="14"/>
      <c r="L210" s="6"/>
      <c r="M210" s="1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5.75" hidden="false" customHeight="true" outlineLevel="0" collapsed="false">
      <c r="A211" s="14"/>
      <c r="B211" s="14"/>
      <c r="C211" s="14"/>
      <c r="D211" s="14"/>
      <c r="E211" s="14"/>
      <c r="F211" s="14"/>
      <c r="G211" s="14"/>
      <c r="H211" s="13"/>
      <c r="I211" s="14"/>
      <c r="J211" s="14"/>
      <c r="K211" s="14"/>
      <c r="L211" s="6"/>
      <c r="M211" s="1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5.75" hidden="false" customHeight="true" outlineLevel="0" collapsed="false">
      <c r="A212" s="14"/>
      <c r="B212" s="14"/>
      <c r="C212" s="14"/>
      <c r="D212" s="14"/>
      <c r="E212" s="14"/>
      <c r="F212" s="14"/>
      <c r="G212" s="14"/>
      <c r="H212" s="13"/>
      <c r="I212" s="14"/>
      <c r="J212" s="14"/>
      <c r="K212" s="14"/>
      <c r="L212" s="6"/>
      <c r="M212" s="1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5.75" hidden="false" customHeight="true" outlineLevel="0" collapsed="false">
      <c r="A213" s="14"/>
      <c r="B213" s="14"/>
      <c r="C213" s="14"/>
      <c r="D213" s="14"/>
      <c r="E213" s="14"/>
      <c r="F213" s="14"/>
      <c r="G213" s="14"/>
      <c r="H213" s="13"/>
      <c r="I213" s="14"/>
      <c r="J213" s="14"/>
      <c r="K213" s="14"/>
      <c r="L213" s="6"/>
      <c r="M213" s="1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5.75" hidden="false" customHeight="true" outlineLevel="0" collapsed="false">
      <c r="A214" s="14"/>
      <c r="B214" s="14"/>
      <c r="C214" s="14"/>
      <c r="D214" s="14"/>
      <c r="E214" s="14"/>
      <c r="F214" s="14"/>
      <c r="G214" s="14"/>
      <c r="H214" s="13"/>
      <c r="I214" s="14"/>
      <c r="J214" s="14"/>
      <c r="K214" s="14"/>
      <c r="L214" s="6"/>
      <c r="M214" s="1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5.75" hidden="false" customHeight="true" outlineLevel="0" collapsed="false">
      <c r="A215" s="14"/>
      <c r="B215" s="14"/>
      <c r="C215" s="14"/>
      <c r="D215" s="14"/>
      <c r="E215" s="14"/>
      <c r="F215" s="14"/>
      <c r="G215" s="14"/>
      <c r="H215" s="13"/>
      <c r="I215" s="14"/>
      <c r="J215" s="14"/>
      <c r="K215" s="14"/>
      <c r="L215" s="6"/>
      <c r="M215" s="1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5.75" hidden="false" customHeight="true" outlineLevel="0" collapsed="false">
      <c r="A216" s="14"/>
      <c r="B216" s="14"/>
      <c r="C216" s="14"/>
      <c r="D216" s="14"/>
      <c r="E216" s="14"/>
      <c r="F216" s="14"/>
      <c r="G216" s="14"/>
      <c r="H216" s="13"/>
      <c r="I216" s="14"/>
      <c r="J216" s="14"/>
      <c r="K216" s="14"/>
      <c r="L216" s="6"/>
      <c r="M216" s="1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5.75" hidden="false" customHeight="true" outlineLevel="0" collapsed="false">
      <c r="A217" s="14"/>
      <c r="B217" s="14"/>
      <c r="C217" s="14"/>
      <c r="D217" s="14"/>
      <c r="E217" s="14"/>
      <c r="F217" s="14"/>
      <c r="G217" s="14"/>
      <c r="H217" s="13"/>
      <c r="I217" s="14"/>
      <c r="J217" s="14"/>
      <c r="K217" s="14"/>
      <c r="L217" s="6"/>
      <c r="M217" s="1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5.75" hidden="false" customHeight="true" outlineLevel="0" collapsed="false">
      <c r="A218" s="14"/>
      <c r="B218" s="14"/>
      <c r="C218" s="14"/>
      <c r="D218" s="14"/>
      <c r="E218" s="14"/>
      <c r="F218" s="14"/>
      <c r="G218" s="14"/>
      <c r="H218" s="13"/>
      <c r="I218" s="14"/>
      <c r="J218" s="14"/>
      <c r="K218" s="14"/>
      <c r="L218" s="6"/>
      <c r="M218" s="1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5.75" hidden="false" customHeight="true" outlineLevel="0" collapsed="false">
      <c r="A219" s="14"/>
      <c r="B219" s="14"/>
      <c r="C219" s="14"/>
      <c r="D219" s="14"/>
      <c r="E219" s="14"/>
      <c r="F219" s="14"/>
      <c r="G219" s="14"/>
      <c r="H219" s="13"/>
      <c r="I219" s="14"/>
      <c r="J219" s="14"/>
      <c r="K219" s="14"/>
      <c r="L219" s="6"/>
      <c r="M219" s="1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5.75" hidden="false" customHeight="true" outlineLevel="0" collapsed="false">
      <c r="A220" s="14"/>
      <c r="B220" s="14"/>
      <c r="C220" s="14"/>
      <c r="D220" s="14"/>
      <c r="E220" s="14"/>
      <c r="F220" s="14"/>
      <c r="G220" s="14"/>
      <c r="H220" s="13"/>
      <c r="I220" s="14"/>
      <c r="J220" s="14"/>
      <c r="K220" s="14"/>
      <c r="L220" s="6"/>
      <c r="M220" s="1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5.75" hidden="false" customHeight="true" outlineLevel="0" collapsed="false">
      <c r="A221" s="14"/>
      <c r="B221" s="14"/>
      <c r="C221" s="14"/>
      <c r="D221" s="14"/>
      <c r="E221" s="14"/>
      <c r="F221" s="14"/>
      <c r="G221" s="14"/>
      <c r="H221" s="13"/>
      <c r="I221" s="14"/>
      <c r="J221" s="14"/>
      <c r="K221" s="14"/>
      <c r="L221" s="6"/>
      <c r="M221" s="1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5.75" hidden="false" customHeight="true" outlineLevel="0" collapsed="false">
      <c r="A222" s="14"/>
      <c r="B222" s="14"/>
      <c r="C222" s="14"/>
      <c r="D222" s="14"/>
      <c r="E222" s="14"/>
      <c r="F222" s="14"/>
      <c r="G222" s="14"/>
      <c r="H222" s="13"/>
      <c r="I222" s="14"/>
      <c r="J222" s="14"/>
      <c r="K222" s="14"/>
      <c r="L222" s="6"/>
      <c r="M222" s="1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5.75" hidden="false" customHeight="true" outlineLevel="0" collapsed="false">
      <c r="A223" s="14"/>
      <c r="B223" s="14"/>
      <c r="C223" s="14"/>
      <c r="D223" s="14"/>
      <c r="E223" s="14"/>
      <c r="F223" s="14"/>
      <c r="G223" s="14"/>
      <c r="H223" s="13"/>
      <c r="I223" s="14"/>
      <c r="J223" s="14"/>
      <c r="K223" s="14"/>
      <c r="L223" s="6"/>
      <c r="M223" s="1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5.75" hidden="false" customHeight="true" outlineLevel="0" collapsed="false">
      <c r="A224" s="14"/>
      <c r="B224" s="14"/>
      <c r="C224" s="14"/>
      <c r="D224" s="14"/>
      <c r="E224" s="14"/>
      <c r="F224" s="14"/>
      <c r="G224" s="14"/>
      <c r="H224" s="13"/>
      <c r="I224" s="14"/>
      <c r="J224" s="14"/>
      <c r="K224" s="14"/>
      <c r="L224" s="6"/>
      <c r="M224" s="1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5.75" hidden="false" customHeight="true" outlineLevel="0" collapsed="false">
      <c r="A225" s="14"/>
      <c r="B225" s="14"/>
      <c r="C225" s="14"/>
      <c r="D225" s="14"/>
      <c r="E225" s="14"/>
      <c r="F225" s="14"/>
      <c r="G225" s="14"/>
      <c r="H225" s="13"/>
      <c r="I225" s="14"/>
      <c r="J225" s="14"/>
      <c r="K225" s="14"/>
      <c r="L225" s="6"/>
      <c r="M225" s="1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5.75" hidden="false" customHeight="true" outlineLevel="0" collapsed="false">
      <c r="A226" s="14"/>
      <c r="B226" s="14"/>
      <c r="C226" s="14"/>
      <c r="D226" s="14"/>
      <c r="E226" s="14"/>
      <c r="F226" s="14"/>
      <c r="G226" s="14"/>
      <c r="H226" s="13"/>
      <c r="I226" s="14"/>
      <c r="J226" s="14"/>
      <c r="K226" s="14"/>
      <c r="L226" s="6"/>
      <c r="M226" s="1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5.75" hidden="false" customHeight="true" outlineLevel="0" collapsed="false">
      <c r="A227" s="14"/>
      <c r="B227" s="14"/>
      <c r="C227" s="14"/>
      <c r="D227" s="14"/>
      <c r="E227" s="14"/>
      <c r="F227" s="14"/>
      <c r="G227" s="14"/>
      <c r="H227" s="13"/>
      <c r="I227" s="14"/>
      <c r="J227" s="14"/>
      <c r="K227" s="14"/>
      <c r="L227" s="6"/>
      <c r="M227" s="1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5.75" hidden="false" customHeight="true" outlineLevel="0" collapsed="false">
      <c r="A228" s="14"/>
      <c r="B228" s="14"/>
      <c r="C228" s="14"/>
      <c r="D228" s="14"/>
      <c r="E228" s="14"/>
      <c r="F228" s="14"/>
      <c r="G228" s="14"/>
      <c r="H228" s="13"/>
      <c r="I228" s="14"/>
      <c r="J228" s="14"/>
      <c r="K228" s="14"/>
      <c r="L228" s="6"/>
      <c r="M228" s="1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5.75" hidden="false" customHeight="true" outlineLevel="0" collapsed="false">
      <c r="A229" s="14"/>
      <c r="B229" s="14"/>
      <c r="C229" s="14"/>
      <c r="D229" s="14"/>
      <c r="E229" s="14"/>
      <c r="F229" s="14"/>
      <c r="G229" s="14"/>
      <c r="H229" s="13"/>
      <c r="I229" s="14"/>
      <c r="J229" s="14"/>
      <c r="K229" s="14"/>
      <c r="L229" s="6"/>
      <c r="M229" s="1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5.75" hidden="false" customHeight="true" outlineLevel="0" collapsed="false">
      <c r="A230" s="14"/>
      <c r="B230" s="14"/>
      <c r="C230" s="14"/>
      <c r="D230" s="14"/>
      <c r="E230" s="14"/>
      <c r="F230" s="14"/>
      <c r="G230" s="14"/>
      <c r="H230" s="13"/>
      <c r="I230" s="14"/>
      <c r="J230" s="14"/>
      <c r="K230" s="14"/>
      <c r="L230" s="6"/>
      <c r="M230" s="1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5.75" hidden="false" customHeight="true" outlineLevel="0" collapsed="false">
      <c r="A231" s="14"/>
      <c r="B231" s="14"/>
      <c r="C231" s="14"/>
      <c r="D231" s="14"/>
      <c r="E231" s="14"/>
      <c r="F231" s="14"/>
      <c r="G231" s="14"/>
      <c r="H231" s="13"/>
      <c r="I231" s="14"/>
      <c r="J231" s="14"/>
      <c r="K231" s="14"/>
      <c r="L231" s="6"/>
      <c r="M231" s="1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5.75" hidden="false" customHeight="true" outlineLevel="0" collapsed="false">
      <c r="A232" s="14"/>
      <c r="B232" s="14"/>
      <c r="C232" s="14"/>
      <c r="D232" s="14"/>
      <c r="E232" s="14"/>
      <c r="F232" s="14"/>
      <c r="G232" s="14"/>
      <c r="H232" s="13"/>
      <c r="I232" s="14"/>
      <c r="J232" s="14"/>
      <c r="K232" s="14"/>
      <c r="L232" s="6"/>
      <c r="M232" s="1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5.75" hidden="false" customHeight="true" outlineLevel="0" collapsed="false">
      <c r="A233" s="14"/>
      <c r="B233" s="14"/>
      <c r="C233" s="14"/>
      <c r="D233" s="14"/>
      <c r="E233" s="14"/>
      <c r="F233" s="14"/>
      <c r="G233" s="14"/>
      <c r="H233" s="13"/>
      <c r="I233" s="14"/>
      <c r="J233" s="14"/>
      <c r="K233" s="14"/>
      <c r="L233" s="6"/>
      <c r="M233" s="1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5.75" hidden="false" customHeight="true" outlineLevel="0" collapsed="false">
      <c r="A234" s="14"/>
      <c r="B234" s="14"/>
      <c r="C234" s="14"/>
      <c r="D234" s="14"/>
      <c r="E234" s="14"/>
      <c r="F234" s="14"/>
      <c r="G234" s="14"/>
      <c r="H234" s="13"/>
      <c r="I234" s="14"/>
      <c r="J234" s="14"/>
      <c r="K234" s="14"/>
      <c r="L234" s="6"/>
      <c r="M234" s="1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5.75" hidden="false" customHeight="true" outlineLevel="0" collapsed="false">
      <c r="A235" s="14"/>
      <c r="B235" s="14"/>
      <c r="C235" s="14"/>
      <c r="D235" s="14"/>
      <c r="E235" s="14"/>
      <c r="F235" s="14"/>
      <c r="G235" s="14"/>
      <c r="H235" s="13"/>
      <c r="I235" s="14"/>
      <c r="J235" s="14"/>
      <c r="K235" s="14"/>
      <c r="L235" s="6"/>
      <c r="M235" s="1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5.75" hidden="false" customHeight="true" outlineLevel="0" collapsed="false">
      <c r="A236" s="14"/>
      <c r="B236" s="14"/>
      <c r="C236" s="14"/>
      <c r="D236" s="14"/>
      <c r="E236" s="14"/>
      <c r="F236" s="14"/>
      <c r="G236" s="14"/>
      <c r="H236" s="13"/>
      <c r="I236" s="14"/>
      <c r="J236" s="14"/>
      <c r="K236" s="14"/>
      <c r="L236" s="6"/>
      <c r="M236" s="1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5.75" hidden="false" customHeight="true" outlineLevel="0" collapsed="false">
      <c r="A237" s="14"/>
      <c r="B237" s="14"/>
      <c r="C237" s="14"/>
      <c r="D237" s="14"/>
      <c r="E237" s="14"/>
      <c r="F237" s="14"/>
      <c r="G237" s="14"/>
      <c r="H237" s="13"/>
      <c r="I237" s="14"/>
      <c r="J237" s="14"/>
      <c r="K237" s="14"/>
      <c r="L237" s="6"/>
      <c r="M237" s="1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5.75" hidden="false" customHeight="true" outlineLevel="0" collapsed="false">
      <c r="A238" s="14"/>
      <c r="B238" s="14"/>
      <c r="C238" s="14"/>
      <c r="D238" s="14"/>
      <c r="E238" s="14"/>
      <c r="F238" s="14"/>
      <c r="G238" s="14"/>
      <c r="H238" s="13"/>
      <c r="I238" s="14"/>
      <c r="J238" s="14"/>
      <c r="K238" s="14"/>
      <c r="L238" s="6"/>
      <c r="M238" s="1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5.75" hidden="false" customHeight="true" outlineLevel="0" collapsed="false">
      <c r="A239" s="14"/>
      <c r="B239" s="14"/>
      <c r="C239" s="14"/>
      <c r="D239" s="14"/>
      <c r="E239" s="14"/>
      <c r="F239" s="14"/>
      <c r="G239" s="14"/>
      <c r="H239" s="13"/>
      <c r="I239" s="14"/>
      <c r="J239" s="14"/>
      <c r="K239" s="14"/>
      <c r="L239" s="6"/>
      <c r="M239" s="1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5.75" hidden="false" customHeight="true" outlineLevel="0" collapsed="false">
      <c r="A240" s="14"/>
      <c r="B240" s="14"/>
      <c r="C240" s="14"/>
      <c r="D240" s="14"/>
      <c r="E240" s="14"/>
      <c r="F240" s="14"/>
      <c r="G240" s="14"/>
      <c r="H240" s="13"/>
      <c r="I240" s="14"/>
      <c r="J240" s="14"/>
      <c r="K240" s="14"/>
      <c r="L240" s="6"/>
      <c r="M240" s="1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5.75" hidden="false" customHeight="true" outlineLevel="0" collapsed="false">
      <c r="A241" s="14"/>
      <c r="B241" s="14"/>
      <c r="C241" s="14"/>
      <c r="D241" s="14"/>
      <c r="E241" s="14"/>
      <c r="F241" s="14"/>
      <c r="G241" s="14"/>
      <c r="H241" s="13"/>
      <c r="I241" s="14"/>
      <c r="J241" s="14"/>
      <c r="K241" s="14"/>
      <c r="L241" s="6"/>
      <c r="M241" s="1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5.75" hidden="false" customHeight="true" outlineLevel="0" collapsed="false">
      <c r="A242" s="14"/>
      <c r="B242" s="14"/>
      <c r="C242" s="14"/>
      <c r="D242" s="14"/>
      <c r="E242" s="14"/>
      <c r="F242" s="14"/>
      <c r="G242" s="14"/>
      <c r="H242" s="13"/>
      <c r="I242" s="14"/>
      <c r="J242" s="14"/>
      <c r="K242" s="14"/>
      <c r="L242" s="6"/>
      <c r="M242" s="1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5.75" hidden="false" customHeight="true" outlineLevel="0" collapsed="false">
      <c r="A243" s="14"/>
      <c r="B243" s="14"/>
      <c r="C243" s="14"/>
      <c r="D243" s="14"/>
      <c r="E243" s="14"/>
      <c r="F243" s="14"/>
      <c r="G243" s="14"/>
      <c r="H243" s="13"/>
      <c r="I243" s="14"/>
      <c r="J243" s="14"/>
      <c r="K243" s="14"/>
      <c r="L243" s="6"/>
      <c r="M243" s="1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5.75" hidden="false" customHeight="true" outlineLevel="0" collapsed="false">
      <c r="A244" s="14"/>
      <c r="B244" s="14"/>
      <c r="C244" s="14"/>
      <c r="D244" s="14"/>
      <c r="E244" s="14"/>
      <c r="F244" s="14"/>
      <c r="G244" s="14"/>
      <c r="H244" s="13"/>
      <c r="I244" s="14"/>
      <c r="J244" s="14"/>
      <c r="K244" s="14"/>
      <c r="L244" s="6"/>
      <c r="M244" s="1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5.75" hidden="false" customHeight="true" outlineLevel="0" collapsed="false">
      <c r="A245" s="14"/>
      <c r="B245" s="14"/>
      <c r="C245" s="14"/>
      <c r="D245" s="14"/>
      <c r="E245" s="14"/>
      <c r="F245" s="14"/>
      <c r="G245" s="14"/>
      <c r="H245" s="13"/>
      <c r="I245" s="14"/>
      <c r="J245" s="14"/>
      <c r="K245" s="14"/>
      <c r="L245" s="6"/>
      <c r="M245" s="1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5.75" hidden="false" customHeight="true" outlineLevel="0" collapsed="false">
      <c r="A246" s="14"/>
      <c r="B246" s="14"/>
      <c r="C246" s="14"/>
      <c r="D246" s="14"/>
      <c r="E246" s="14"/>
      <c r="F246" s="14"/>
      <c r="G246" s="14"/>
      <c r="H246" s="13"/>
      <c r="I246" s="14"/>
      <c r="J246" s="14"/>
      <c r="K246" s="14"/>
      <c r="L246" s="6"/>
      <c r="M246" s="1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5.75" hidden="false" customHeight="true" outlineLevel="0" collapsed="false">
      <c r="A247" s="14"/>
      <c r="B247" s="14"/>
      <c r="C247" s="14"/>
      <c r="D247" s="14"/>
      <c r="E247" s="14"/>
      <c r="F247" s="14"/>
      <c r="G247" s="14"/>
      <c r="H247" s="13"/>
      <c r="I247" s="14"/>
      <c r="J247" s="14"/>
      <c r="K247" s="14"/>
      <c r="L247" s="6"/>
      <c r="M247" s="1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5.75" hidden="false" customHeight="true" outlineLevel="0" collapsed="false">
      <c r="A248" s="14"/>
      <c r="B248" s="14"/>
      <c r="C248" s="14"/>
      <c r="D248" s="14"/>
      <c r="E248" s="14"/>
      <c r="F248" s="14"/>
      <c r="G248" s="14"/>
      <c r="H248" s="13"/>
      <c r="I248" s="14"/>
      <c r="J248" s="14"/>
      <c r="K248" s="14"/>
      <c r="L248" s="6"/>
      <c r="M248" s="1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5.75" hidden="false" customHeight="true" outlineLevel="0" collapsed="false">
      <c r="A249" s="14"/>
      <c r="B249" s="14"/>
      <c r="C249" s="14"/>
      <c r="D249" s="14"/>
      <c r="E249" s="14"/>
      <c r="F249" s="14"/>
      <c r="G249" s="14"/>
      <c r="H249" s="13"/>
      <c r="I249" s="14"/>
      <c r="J249" s="14"/>
      <c r="K249" s="14"/>
      <c r="L249" s="6"/>
      <c r="M249" s="1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5.75" hidden="false" customHeight="true" outlineLevel="0" collapsed="false">
      <c r="A250" s="14"/>
      <c r="B250" s="14"/>
      <c r="C250" s="14"/>
      <c r="D250" s="14"/>
      <c r="E250" s="14"/>
      <c r="F250" s="14"/>
      <c r="G250" s="14"/>
      <c r="H250" s="13"/>
      <c r="I250" s="14"/>
      <c r="J250" s="14"/>
      <c r="K250" s="14"/>
      <c r="L250" s="6"/>
      <c r="M250" s="1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5.75" hidden="false" customHeight="true" outlineLevel="0" collapsed="false">
      <c r="A251" s="14"/>
      <c r="B251" s="14"/>
      <c r="C251" s="14"/>
      <c r="D251" s="14"/>
      <c r="E251" s="14"/>
      <c r="F251" s="14"/>
      <c r="G251" s="14"/>
      <c r="H251" s="13"/>
      <c r="I251" s="14"/>
      <c r="J251" s="14"/>
      <c r="K251" s="14"/>
      <c r="L251" s="6"/>
      <c r="M251" s="1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5.75" hidden="false" customHeight="true" outlineLevel="0" collapsed="false">
      <c r="A252" s="14"/>
      <c r="B252" s="14"/>
      <c r="C252" s="14"/>
      <c r="D252" s="14"/>
      <c r="E252" s="14"/>
      <c r="F252" s="14"/>
      <c r="G252" s="14"/>
      <c r="H252" s="13"/>
      <c r="I252" s="14"/>
      <c r="J252" s="14"/>
      <c r="K252" s="14"/>
      <c r="L252" s="6"/>
      <c r="M252" s="14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5.75" hidden="false" customHeight="true" outlineLevel="0" collapsed="false">
      <c r="A253" s="14"/>
      <c r="B253" s="14"/>
      <c r="C253" s="14"/>
      <c r="D253" s="14"/>
      <c r="E253" s="14"/>
      <c r="F253" s="14"/>
      <c r="G253" s="14"/>
      <c r="H253" s="13"/>
      <c r="I253" s="14"/>
      <c r="J253" s="14"/>
      <c r="K253" s="14"/>
      <c r="L253" s="6"/>
      <c r="M253" s="14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5.75" hidden="false" customHeight="true" outlineLevel="0" collapsed="false">
      <c r="A254" s="14"/>
      <c r="B254" s="14"/>
      <c r="C254" s="14"/>
      <c r="D254" s="14"/>
      <c r="E254" s="14"/>
      <c r="F254" s="14"/>
      <c r="G254" s="14"/>
      <c r="H254" s="13"/>
      <c r="I254" s="14"/>
      <c r="J254" s="14"/>
      <c r="K254" s="14"/>
      <c r="L254" s="6"/>
      <c r="M254" s="14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5.75" hidden="false" customHeight="true" outlineLevel="0" collapsed="false">
      <c r="A255" s="14"/>
      <c r="B255" s="14"/>
      <c r="C255" s="14"/>
      <c r="D255" s="14"/>
      <c r="E255" s="14"/>
      <c r="F255" s="14"/>
      <c r="G255" s="14"/>
      <c r="H255" s="13"/>
      <c r="I255" s="14"/>
      <c r="J255" s="14"/>
      <c r="K255" s="14"/>
      <c r="L255" s="6"/>
      <c r="M255" s="14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5.75" hidden="false" customHeight="true" outlineLevel="0" collapsed="false">
      <c r="A256" s="14"/>
      <c r="B256" s="14"/>
      <c r="C256" s="14"/>
      <c r="D256" s="14"/>
      <c r="E256" s="14"/>
      <c r="F256" s="14"/>
      <c r="G256" s="14"/>
      <c r="H256" s="13"/>
      <c r="I256" s="14"/>
      <c r="J256" s="14"/>
      <c r="K256" s="14"/>
      <c r="L256" s="6"/>
      <c r="M256" s="1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5.75" hidden="false" customHeight="true" outlineLevel="0" collapsed="false">
      <c r="A257" s="14"/>
      <c r="B257" s="14"/>
      <c r="C257" s="14"/>
      <c r="D257" s="14"/>
      <c r="E257" s="14"/>
      <c r="F257" s="14"/>
      <c r="G257" s="14"/>
      <c r="H257" s="13"/>
      <c r="I257" s="14"/>
      <c r="J257" s="14"/>
      <c r="K257" s="14"/>
      <c r="L257" s="6"/>
      <c r="M257" s="14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5.75" hidden="false" customHeight="true" outlineLevel="0" collapsed="false">
      <c r="A258" s="14"/>
      <c r="B258" s="14"/>
      <c r="C258" s="14"/>
      <c r="D258" s="14"/>
      <c r="E258" s="14"/>
      <c r="F258" s="14"/>
      <c r="G258" s="14"/>
      <c r="H258" s="13"/>
      <c r="I258" s="14"/>
      <c r="J258" s="14"/>
      <c r="K258" s="14"/>
      <c r="L258" s="6"/>
      <c r="M258" s="14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5.75" hidden="false" customHeight="true" outlineLevel="0" collapsed="false">
      <c r="A259" s="14"/>
      <c r="B259" s="14"/>
      <c r="C259" s="14"/>
      <c r="D259" s="14"/>
      <c r="E259" s="14"/>
      <c r="F259" s="14"/>
      <c r="G259" s="14"/>
      <c r="H259" s="13"/>
      <c r="I259" s="14"/>
      <c r="J259" s="14"/>
      <c r="K259" s="14"/>
      <c r="L259" s="6"/>
      <c r="M259" s="14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5.75" hidden="false" customHeight="true" outlineLevel="0" collapsed="false">
      <c r="A260" s="14"/>
      <c r="B260" s="14"/>
      <c r="C260" s="14"/>
      <c r="D260" s="14"/>
      <c r="E260" s="14"/>
      <c r="F260" s="14"/>
      <c r="G260" s="14"/>
      <c r="H260" s="13"/>
      <c r="I260" s="14"/>
      <c r="J260" s="14"/>
      <c r="K260" s="14"/>
      <c r="L260" s="6"/>
      <c r="M260" s="14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5.75" hidden="false" customHeight="true" outlineLevel="0" collapsed="false">
      <c r="A261" s="14"/>
      <c r="B261" s="14"/>
      <c r="C261" s="14"/>
      <c r="D261" s="14"/>
      <c r="E261" s="14"/>
      <c r="F261" s="14"/>
      <c r="G261" s="14"/>
      <c r="H261" s="13"/>
      <c r="I261" s="14"/>
      <c r="J261" s="14"/>
      <c r="K261" s="14"/>
      <c r="L261" s="6"/>
      <c r="M261" s="1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5.75" hidden="false" customHeight="true" outlineLevel="0" collapsed="false">
      <c r="A262" s="14"/>
      <c r="B262" s="14"/>
      <c r="C262" s="14"/>
      <c r="D262" s="14"/>
      <c r="E262" s="14"/>
      <c r="F262" s="14"/>
      <c r="G262" s="14"/>
      <c r="H262" s="13"/>
      <c r="I262" s="14"/>
      <c r="J262" s="14"/>
      <c r="K262" s="14"/>
      <c r="L262" s="6"/>
      <c r="M262" s="14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5.75" hidden="false" customHeight="true" outlineLevel="0" collapsed="false">
      <c r="A263" s="14"/>
      <c r="B263" s="14"/>
      <c r="C263" s="14"/>
      <c r="D263" s="14"/>
      <c r="E263" s="14"/>
      <c r="F263" s="14"/>
      <c r="G263" s="14"/>
      <c r="H263" s="13"/>
      <c r="I263" s="14"/>
      <c r="J263" s="14"/>
      <c r="K263" s="14"/>
      <c r="L263" s="6"/>
      <c r="M263" s="14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5.75" hidden="false" customHeight="true" outlineLevel="0" collapsed="false">
      <c r="A264" s="14"/>
      <c r="B264" s="14"/>
      <c r="C264" s="14"/>
      <c r="D264" s="14"/>
      <c r="E264" s="14"/>
      <c r="F264" s="14"/>
      <c r="G264" s="14"/>
      <c r="H264" s="13"/>
      <c r="I264" s="14"/>
      <c r="J264" s="14"/>
      <c r="K264" s="14"/>
      <c r="L264" s="6"/>
      <c r="M264" s="14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4">
    <mergeCell ref="B1:D1"/>
    <mergeCell ref="E1:G1"/>
    <mergeCell ref="M1:N1"/>
    <mergeCell ref="M19:M34"/>
  </mergeCells>
  <printOptions headings="false" gridLines="false" gridLinesSet="true" horizontalCentered="false" verticalCentered="false"/>
  <pageMargins left="0.340277777777778" right="0.157638888888889" top="0.747916666666667" bottom="0.170138888888889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10" min="2" style="0" width="20.3"/>
    <col collapsed="false" customWidth="true" hidden="false" outlineLevel="0" max="11" min="11" style="0" width="2.71"/>
    <col collapsed="false" customWidth="true" hidden="false" outlineLevel="0" max="26" min="12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42" t="s">
        <v>81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A2" s="14"/>
      <c r="B2" s="14"/>
      <c r="C2" s="14"/>
      <c r="D2" s="14"/>
      <c r="E2" s="14"/>
      <c r="F2" s="44" t="n">
        <f aca="false">Mérkőzések!E2</f>
        <v>3</v>
      </c>
      <c r="G2" s="45" t="str">
        <f aca="false">Mérkőzések!B2</f>
        <v>Reider Tamás</v>
      </c>
    </row>
    <row r="3" customFormat="false" ht="15" hidden="false" customHeight="false" outlineLevel="0" collapsed="false">
      <c r="A3" s="14"/>
      <c r="B3" s="14"/>
      <c r="C3" s="14"/>
      <c r="D3" s="14"/>
      <c r="E3" s="44" t="n">
        <f aca="false">Mérkőzések!E18</f>
        <v>3</v>
      </c>
      <c r="F3" s="46" t="str">
        <f aca="false">Mérkőzések!B18</f>
        <v>Balogh Norbert</v>
      </c>
      <c r="G3" s="47" t="n">
        <f aca="false">Mérkőzések!I2</f>
        <v>0.4375</v>
      </c>
    </row>
    <row r="4" customFormat="false" ht="15" hidden="false" customHeight="false" outlineLevel="0" collapsed="false">
      <c r="A4" s="14"/>
      <c r="B4" s="14"/>
      <c r="C4" s="14"/>
      <c r="D4" s="14"/>
      <c r="E4" s="48"/>
      <c r="F4" s="44" t="n">
        <f aca="false">Mérkőzések!G2</f>
        <v>1</v>
      </c>
      <c r="G4" s="45" t="str">
        <f aca="false">Mérkőzések!D2</f>
        <v>Balogh Norbert</v>
      </c>
    </row>
    <row r="5" customFormat="false" ht="15" hidden="false" customHeight="false" outlineLevel="0" collapsed="false">
      <c r="A5" s="14"/>
      <c r="B5" s="14"/>
      <c r="C5" s="14"/>
      <c r="D5" s="44" t="n">
        <f aca="false">Mérkőzések!E34</f>
        <v>2</v>
      </c>
      <c r="E5" s="49" t="str">
        <f aca="false">Mérkőzések!B34</f>
        <v>Balogh Norbert</v>
      </c>
      <c r="F5" s="47" t="n">
        <f aca="false">Mérkőzések!I18</f>
        <v>0</v>
      </c>
      <c r="G5" s="14"/>
    </row>
    <row r="6" customFormat="false" ht="15" hidden="false" customHeight="false" outlineLevel="0" collapsed="false">
      <c r="A6" s="14"/>
      <c r="B6" s="14"/>
      <c r="C6" s="14"/>
      <c r="D6" s="48"/>
      <c r="E6" s="48"/>
      <c r="F6" s="44" t="n">
        <f aca="false">Mérkőzések!E3</f>
        <v>3</v>
      </c>
      <c r="G6" s="45" t="str">
        <f aca="false">Mérkőzések!B3</f>
        <v>ifj. Sáli Barnabás</v>
      </c>
    </row>
    <row r="7" customFormat="false" ht="15" hidden="false" customHeight="false" outlineLevel="0" collapsed="false">
      <c r="A7" s="14"/>
      <c r="B7" s="14"/>
      <c r="C7" s="14"/>
      <c r="D7" s="48"/>
      <c r="E7" s="44" t="n">
        <f aca="false">Mérkőzések!G18</f>
        <v>0</v>
      </c>
      <c r="F7" s="46" t="str">
        <f aca="false">Mérkőzések!D18</f>
        <v>Mátyus Dániel</v>
      </c>
      <c r="G7" s="47" t="n">
        <f aca="false">Mérkőzések!I3</f>
        <v>0.3958333333</v>
      </c>
    </row>
    <row r="8" customFormat="false" ht="15" hidden="false" customHeight="false" outlineLevel="0" collapsed="false">
      <c r="A8" s="14"/>
      <c r="B8" s="14"/>
      <c r="C8" s="14"/>
      <c r="D8" s="48"/>
      <c r="E8" s="14"/>
      <c r="F8" s="44" t="n">
        <f aca="false">Mérkőzések!G3</f>
        <v>0</v>
      </c>
      <c r="G8" s="45" t="str">
        <f aca="false">Mérkőzések!D3</f>
        <v>Mátyus Dániel</v>
      </c>
    </row>
    <row r="9" customFormat="false" ht="15" hidden="false" customHeight="false" outlineLevel="0" collapsed="false">
      <c r="A9" s="14"/>
      <c r="B9" s="14"/>
      <c r="C9" s="44" t="n">
        <f aca="false">Mérkőzések!E46</f>
        <v>2</v>
      </c>
      <c r="D9" s="50" t="str">
        <f aca="false">Mérkőzések!B46</f>
        <v>Balogh Norbert</v>
      </c>
      <c r="E9" s="47" t="n">
        <f aca="false">Mérkőzések!I34</f>
        <v>0</v>
      </c>
      <c r="F9" s="14"/>
      <c r="G9" s="14"/>
      <c r="H9" s="6"/>
      <c r="I9" s="6"/>
    </row>
    <row r="10" customFormat="false" ht="15" hidden="false" customHeight="false" outlineLevel="0" collapsed="false">
      <c r="A10" s="14"/>
      <c r="B10" s="14"/>
      <c r="C10" s="48"/>
      <c r="D10" s="48"/>
      <c r="E10" s="14"/>
      <c r="F10" s="44" t="n">
        <f aca="false">Mérkőzések!E4</f>
        <v>3</v>
      </c>
      <c r="G10" s="45" t="str">
        <f aca="false">Mérkőzések!B4</f>
        <v>Rácz László</v>
      </c>
    </row>
    <row r="11" customFormat="false" ht="15" hidden="false" customHeight="false" outlineLevel="0" collapsed="false">
      <c r="A11" s="14"/>
      <c r="B11" s="14"/>
      <c r="C11" s="48"/>
      <c r="D11" s="48"/>
      <c r="E11" s="44" t="n">
        <f aca="false">Mérkőzések!E19</f>
        <v>2</v>
      </c>
      <c r="F11" s="46" t="str">
        <f aca="false">Mérkőzések!B19</f>
        <v>Tóth Péter</v>
      </c>
      <c r="G11" s="47" t="n">
        <f aca="false">Mérkőzések!I4</f>
        <v>0.3541666667</v>
      </c>
    </row>
    <row r="12" customFormat="false" ht="15" hidden="false" customHeight="false" outlineLevel="0" collapsed="false">
      <c r="A12" s="14"/>
      <c r="B12" s="14"/>
      <c r="C12" s="48"/>
      <c r="D12" s="48"/>
      <c r="E12" s="48"/>
      <c r="F12" s="44" t="n">
        <f aca="false">Mérkőzések!G4</f>
        <v>1</v>
      </c>
      <c r="G12" s="45" t="str">
        <f aca="false">Mérkőzések!D4</f>
        <v>Tóth Péter</v>
      </c>
    </row>
    <row r="13" customFormat="false" ht="15" hidden="false" customHeight="false" outlineLevel="0" collapsed="false">
      <c r="A13" s="14"/>
      <c r="B13" s="14"/>
      <c r="C13" s="48"/>
      <c r="D13" s="44" t="n">
        <f aca="false">Mérkőzések!G34</f>
        <v>0</v>
      </c>
      <c r="E13" s="49" t="str">
        <f aca="false">Mérkőzések!D34</f>
        <v>Tóth Péter</v>
      </c>
      <c r="F13" s="47" t="n">
        <f aca="false">Mérkőzések!I19</f>
        <v>0</v>
      </c>
      <c r="G13" s="14"/>
    </row>
    <row r="14" customFormat="false" ht="15" hidden="false" customHeight="false" outlineLevel="0" collapsed="false">
      <c r="A14" s="14"/>
      <c r="B14" s="14"/>
      <c r="C14" s="48"/>
      <c r="D14" s="14"/>
      <c r="E14" s="48"/>
      <c r="F14" s="44" t="n">
        <f aca="false">Mérkőzések!E5</f>
        <v>3</v>
      </c>
      <c r="G14" s="45" t="str">
        <f aca="false">Mérkőzések!B5</f>
        <v>Sulyok Péter</v>
      </c>
    </row>
    <row r="15" customFormat="false" ht="15" hidden="false" customHeight="false" outlineLevel="0" collapsed="false">
      <c r="A15" s="14"/>
      <c r="B15" s="14"/>
      <c r="C15" s="48"/>
      <c r="D15" s="14"/>
      <c r="E15" s="44" t="n">
        <f aca="false">Mérkőzések!G19</f>
        <v>0</v>
      </c>
      <c r="F15" s="46" t="str">
        <f aca="false">Mérkőzések!D19</f>
        <v>Eöri Krisztián</v>
      </c>
      <c r="G15" s="47" t="n">
        <f aca="false">Mérkőzések!I5</f>
        <v>0.3958333333</v>
      </c>
    </row>
    <row r="16" customFormat="false" ht="15" hidden="false" customHeight="false" outlineLevel="0" collapsed="false">
      <c r="A16" s="14"/>
      <c r="B16" s="14"/>
      <c r="C16" s="48"/>
      <c r="D16" s="14"/>
      <c r="E16" s="14"/>
      <c r="F16" s="44" t="n">
        <f aca="false">Mérkőzések!G5</f>
        <v>0</v>
      </c>
      <c r="G16" s="45" t="str">
        <f aca="false">Mérkőzések!D5</f>
        <v>Eöri Krisztián</v>
      </c>
    </row>
    <row r="17" customFormat="false" ht="15" hidden="false" customHeight="false" outlineLevel="0" collapsed="false">
      <c r="A17" s="14"/>
      <c r="B17" s="44" t="n">
        <f aca="false">Mérkőzések!E56</f>
        <v>2</v>
      </c>
      <c r="C17" s="46" t="str">
        <f aca="false">Mérkőzések!B56</f>
        <v>Balogh Norbert</v>
      </c>
      <c r="D17" s="47" t="n">
        <f aca="false">Mérkőzések!I46</f>
        <v>0</v>
      </c>
      <c r="E17" s="14"/>
      <c r="F17" s="14"/>
      <c r="G17" s="14"/>
    </row>
    <row r="18" customFormat="false" ht="15" hidden="false" customHeight="false" outlineLevel="0" collapsed="false">
      <c r="A18" s="14"/>
      <c r="B18" s="48"/>
      <c r="C18" s="48"/>
      <c r="D18" s="14"/>
      <c r="E18" s="14"/>
      <c r="F18" s="44" t="n">
        <f aca="false">Mérkőzések!E6</f>
        <v>0</v>
      </c>
      <c r="G18" s="45" t="str">
        <f aca="false">Mérkőzések!B6</f>
        <v>Cinder Kristóf</v>
      </c>
    </row>
    <row r="19" customFormat="false" ht="15" hidden="false" customHeight="false" outlineLevel="0" collapsed="false">
      <c r="A19" s="14"/>
      <c r="B19" s="48"/>
      <c r="C19" s="48"/>
      <c r="D19" s="14"/>
      <c r="E19" s="44" t="n">
        <f aca="false">Mérkőzések!E20</f>
        <v>0</v>
      </c>
      <c r="F19" s="46" t="str">
        <f aca="false">Mérkőzések!B20</f>
        <v>Cinder Kristóf</v>
      </c>
      <c r="G19" s="47" t="n">
        <f aca="false">Mérkőzések!I6</f>
        <v>0.4166666667</v>
      </c>
    </row>
    <row r="20" customFormat="false" ht="15" hidden="false" customHeight="false" outlineLevel="0" collapsed="false">
      <c r="A20" s="14"/>
      <c r="B20" s="48"/>
      <c r="C20" s="48"/>
      <c r="D20" s="14"/>
      <c r="E20" s="48"/>
      <c r="F20" s="44" t="n">
        <f aca="false">Mérkőzések!G6</f>
        <v>3</v>
      </c>
      <c r="G20" s="45" t="str">
        <f aca="false">Mérkőzések!D6</f>
        <v>Boronkay Gusztáv</v>
      </c>
    </row>
    <row r="21" customFormat="false" ht="15.75" hidden="false" customHeight="true" outlineLevel="0" collapsed="false">
      <c r="A21" s="14"/>
      <c r="B21" s="48"/>
      <c r="C21" s="48"/>
      <c r="D21" s="44" t="n">
        <f aca="false">Mérkőzések!E35</f>
        <v>0</v>
      </c>
      <c r="E21" s="49" t="str">
        <f aca="false">Mérkőzések!B35</f>
        <v>Sárközi Balázs</v>
      </c>
      <c r="F21" s="47" t="n">
        <f aca="false">Mérkőzések!I20</f>
        <v>0</v>
      </c>
      <c r="G21" s="14"/>
    </row>
    <row r="22" customFormat="false" ht="15.75" hidden="false" customHeight="true" outlineLevel="0" collapsed="false">
      <c r="A22" s="14"/>
      <c r="B22" s="48"/>
      <c r="C22" s="48"/>
      <c r="D22" s="48"/>
      <c r="E22" s="48"/>
      <c r="F22" s="44" t="n">
        <f aca="false">Mérkőzések!E7</f>
        <v>3</v>
      </c>
      <c r="G22" s="45" t="str">
        <f aca="false">Mérkőzések!B7</f>
        <v>Zsoldos Péter</v>
      </c>
    </row>
    <row r="23" customFormat="false" ht="15.75" hidden="false" customHeight="true" outlineLevel="0" collapsed="false">
      <c r="A23" s="14"/>
      <c r="B23" s="48"/>
      <c r="C23" s="48"/>
      <c r="D23" s="48"/>
      <c r="E23" s="44" t="n">
        <f aca="false">Mérkőzések!G20</f>
        <v>2</v>
      </c>
      <c r="F23" s="46" t="str">
        <f aca="false">Mérkőzések!D20</f>
        <v>Sárközi Balázs</v>
      </c>
      <c r="G23" s="47" t="n">
        <f aca="false">Mérkőzések!I7</f>
        <v>0.375</v>
      </c>
    </row>
    <row r="24" customFormat="false" ht="15.75" hidden="false" customHeight="true" outlineLevel="0" collapsed="false">
      <c r="A24" s="14"/>
      <c r="B24" s="48"/>
      <c r="C24" s="48"/>
      <c r="D24" s="48"/>
      <c r="E24" s="14"/>
      <c r="F24" s="44" t="n">
        <f aca="false">Mérkőzések!G7</f>
        <v>0</v>
      </c>
      <c r="G24" s="45" t="str">
        <f aca="false">Mérkőzések!D7</f>
        <v>Sárközi Balázs</v>
      </c>
    </row>
    <row r="25" customFormat="false" ht="15.75" hidden="false" customHeight="true" outlineLevel="0" collapsed="false">
      <c r="A25" s="14"/>
      <c r="B25" s="48"/>
      <c r="C25" s="44" t="n">
        <f aca="false">Mérkőzések!G46</f>
        <v>1</v>
      </c>
      <c r="D25" s="50" t="str">
        <f aca="false">Mérkőzések!D46</f>
        <v>Bakonyi Péter</v>
      </c>
      <c r="E25" s="47" t="n">
        <f aca="false">Mérkőzések!I35</f>
        <v>0</v>
      </c>
      <c r="F25" s="14"/>
      <c r="G25" s="14"/>
      <c r="H25" s="6"/>
      <c r="I25" s="6"/>
    </row>
    <row r="26" customFormat="false" ht="15.75" hidden="false" customHeight="true" outlineLevel="0" collapsed="false">
      <c r="A26" s="14"/>
      <c r="B26" s="48"/>
      <c r="C26" s="14"/>
      <c r="D26" s="48"/>
      <c r="E26" s="14"/>
      <c r="F26" s="44" t="n">
        <f aca="false">Mérkőzések!E8</f>
        <v>3</v>
      </c>
      <c r="G26" s="45" t="str">
        <f aca="false">Mérkőzések!B8</f>
        <v>Kovács Attila</v>
      </c>
    </row>
    <row r="27" customFormat="false" ht="15.75" hidden="false" customHeight="true" outlineLevel="0" collapsed="false">
      <c r="A27" s="14"/>
      <c r="B27" s="48"/>
      <c r="C27" s="14"/>
      <c r="D27" s="48"/>
      <c r="E27" s="44" t="n">
        <f aca="false">Mérkőzések!E21</f>
        <v>0</v>
      </c>
      <c r="F27" s="46" t="str">
        <f aca="false">Mérkőzések!B21</f>
        <v>Schmidt Csaba</v>
      </c>
      <c r="G27" s="47" t="n">
        <f aca="false">Mérkőzések!I8</f>
        <v>0.3958333333</v>
      </c>
    </row>
    <row r="28" customFormat="false" ht="15.75" hidden="false" customHeight="true" outlineLevel="0" collapsed="false">
      <c r="A28" s="14"/>
      <c r="B28" s="48"/>
      <c r="C28" s="14"/>
      <c r="D28" s="44" t="n">
        <f aca="false">Mérkőzések!G35</f>
        <v>2</v>
      </c>
      <c r="E28" s="49" t="str">
        <f aca="false">Mérkőzések!D35</f>
        <v>Bakonyi Péter</v>
      </c>
      <c r="F28" s="44" t="n">
        <f aca="false">Mérkőzések!G8</f>
        <v>0</v>
      </c>
      <c r="G28" s="45" t="str">
        <f aca="false">Mérkőzések!D8</f>
        <v>Schmidt Csaba</v>
      </c>
    </row>
    <row r="29" customFormat="false" ht="15.75" hidden="false" customHeight="true" outlineLevel="0" collapsed="false">
      <c r="A29" s="14"/>
      <c r="B29" s="48"/>
      <c r="C29" s="14"/>
      <c r="D29" s="14"/>
      <c r="E29" s="48"/>
      <c r="F29" s="47" t="n">
        <f aca="false">Mérkőzések!I21</f>
        <v>0</v>
      </c>
      <c r="G29" s="14"/>
    </row>
    <row r="30" customFormat="false" ht="15.75" hidden="false" customHeight="true" outlineLevel="0" collapsed="false">
      <c r="A30" s="14"/>
      <c r="B30" s="48"/>
      <c r="C30" s="14"/>
      <c r="D30" s="14"/>
      <c r="E30" s="48"/>
      <c r="F30" s="44" t="n">
        <f aca="false">Mérkőzések!E9</f>
        <v>3</v>
      </c>
      <c r="G30" s="45" t="str">
        <f aca="false">Mérkőzések!B9</f>
        <v>Auer János</v>
      </c>
      <c r="H30" s="51"/>
    </row>
    <row r="31" customFormat="false" ht="15.75" hidden="false" customHeight="true" outlineLevel="0" collapsed="false">
      <c r="A31" s="14"/>
      <c r="B31" s="48"/>
      <c r="C31" s="14"/>
      <c r="D31" s="14"/>
      <c r="E31" s="44" t="n">
        <f aca="false">Mérkőzések!G21</f>
        <v>2</v>
      </c>
      <c r="F31" s="46" t="str">
        <f aca="false">Mérkőzések!D21</f>
        <v>Bakonyi Péter</v>
      </c>
      <c r="G31" s="47" t="n">
        <f aca="false">Mérkőzések!I9</f>
        <v>0.4166666667</v>
      </c>
    </row>
    <row r="32" customFormat="false" ht="15.75" hidden="false" customHeight="true" outlineLevel="0" collapsed="false">
      <c r="A32" s="14"/>
      <c r="B32" s="48"/>
      <c r="C32" s="14"/>
      <c r="D32" s="14"/>
      <c r="E32" s="14"/>
      <c r="F32" s="44" t="n">
        <f aca="false">Mérkőzések!G9</f>
        <v>0</v>
      </c>
      <c r="G32" s="45" t="str">
        <f aca="false">Mérkőzések!D9</f>
        <v>Bakonyi Péter</v>
      </c>
    </row>
    <row r="33" customFormat="false" ht="15.75" hidden="false" customHeight="true" outlineLevel="0" collapsed="false">
      <c r="A33" s="14" t="s">
        <v>82</v>
      </c>
      <c r="B33" s="19" t="str">
        <f aca="false">Mérkőzések!N19</f>
        <v>Balogh Norbert</v>
      </c>
      <c r="C33" s="47" t="n">
        <f aca="false">Mérkőzések!I56</f>
        <v>0</v>
      </c>
      <c r="D33" s="14"/>
      <c r="E33" s="14"/>
      <c r="F33" s="14"/>
      <c r="G33" s="14"/>
    </row>
    <row r="34" customFormat="false" ht="15.75" hidden="false" customHeight="true" outlineLevel="0" collapsed="false">
      <c r="A34" s="14"/>
      <c r="B34" s="48"/>
      <c r="C34" s="14"/>
      <c r="D34" s="14"/>
      <c r="E34" s="14"/>
      <c r="F34" s="44" t="n">
        <f aca="false">Mérkőzések!E10</f>
        <v>3</v>
      </c>
      <c r="G34" s="45" t="str">
        <f aca="false">Mérkőzések!B10</f>
        <v>Szabó Martin</v>
      </c>
      <c r="H34" s="51"/>
    </row>
    <row r="35" customFormat="false" ht="15.75" hidden="false" customHeight="true" outlineLevel="0" collapsed="false">
      <c r="A35" s="14"/>
      <c r="B35" s="48"/>
      <c r="C35" s="14"/>
      <c r="D35" s="14"/>
      <c r="E35" s="44" t="n">
        <f aca="false">Mérkőzések!E22</f>
        <v>2</v>
      </c>
      <c r="F35" s="46" t="str">
        <f aca="false">Mérkőzések!B22</f>
        <v>Mravik János</v>
      </c>
      <c r="G35" s="47" t="n">
        <f aca="false">Mérkőzések!I10</f>
        <v>0.375</v>
      </c>
    </row>
    <row r="36" customFormat="false" ht="15.75" hidden="false" customHeight="true" outlineLevel="0" collapsed="false">
      <c r="A36" s="14"/>
      <c r="B36" s="48"/>
      <c r="C36" s="14"/>
      <c r="D36" s="14"/>
      <c r="E36" s="48"/>
      <c r="F36" s="44" t="n">
        <f aca="false">Mérkőzések!G10</f>
        <v>0</v>
      </c>
      <c r="G36" s="45" t="str">
        <f aca="false">Mérkőzések!D10</f>
        <v>Mravik János</v>
      </c>
    </row>
    <row r="37" customFormat="false" ht="15.75" hidden="false" customHeight="true" outlineLevel="0" collapsed="false">
      <c r="A37" s="14"/>
      <c r="B37" s="48"/>
      <c r="C37" s="14"/>
      <c r="D37" s="44" t="n">
        <f aca="false">Mérkőzések!E36</f>
        <v>2</v>
      </c>
      <c r="E37" s="49" t="str">
        <f aca="false">Mérkőzések!B36</f>
        <v>Mravik János</v>
      </c>
      <c r="F37" s="47" t="n">
        <f aca="false">Mérkőzések!I22</f>
        <v>0</v>
      </c>
      <c r="G37" s="14"/>
    </row>
    <row r="38" customFormat="false" ht="15.75" hidden="false" customHeight="true" outlineLevel="0" collapsed="false">
      <c r="A38" s="14"/>
      <c r="B38" s="48"/>
      <c r="C38" s="14"/>
      <c r="D38" s="48"/>
      <c r="E38" s="48"/>
      <c r="F38" s="44" t="n">
        <f aca="false">Mérkőzések!E11</f>
        <v>0</v>
      </c>
      <c r="G38" s="45" t="str">
        <f aca="false">Mérkőzések!B11</f>
        <v>Csizmadia Marianna</v>
      </c>
    </row>
    <row r="39" customFormat="false" ht="15.75" hidden="false" customHeight="true" outlineLevel="0" collapsed="false">
      <c r="A39" s="14"/>
      <c r="B39" s="48"/>
      <c r="C39" s="14"/>
      <c r="D39" s="48"/>
      <c r="E39" s="44" t="n">
        <f aca="false">Mérkőzések!G22</f>
        <v>0</v>
      </c>
      <c r="F39" s="46" t="str">
        <f aca="false">Mérkőzések!D22</f>
        <v>Csizmadia Marianna</v>
      </c>
      <c r="G39" s="47" t="n">
        <f aca="false">Mérkőzések!I11</f>
        <v>0.4166666667</v>
      </c>
    </row>
    <row r="40" customFormat="false" ht="15.75" hidden="false" customHeight="true" outlineLevel="0" collapsed="false">
      <c r="A40" s="14"/>
      <c r="B40" s="48"/>
      <c r="C40" s="14"/>
      <c r="D40" s="48"/>
      <c r="E40" s="14"/>
      <c r="F40" s="44" t="n">
        <f aca="false">Mérkőzések!G11</f>
        <v>3</v>
      </c>
      <c r="G40" s="45" t="str">
        <f aca="false">Mérkőzések!D11</f>
        <v>Nádas István</v>
      </c>
    </row>
    <row r="41" customFormat="false" ht="15.75" hidden="false" customHeight="true" outlineLevel="0" collapsed="false">
      <c r="A41" s="14"/>
      <c r="B41" s="48"/>
      <c r="C41" s="44" t="n">
        <f aca="false">Mérkőzések!E47</f>
        <v>0</v>
      </c>
      <c r="D41" s="50" t="str">
        <f aca="false">Mérkőzések!B47</f>
        <v>Mravik János</v>
      </c>
      <c r="E41" s="47" t="n">
        <f aca="false">Mérkőzések!I36</f>
        <v>0</v>
      </c>
      <c r="F41" s="14"/>
      <c r="G41" s="14"/>
    </row>
    <row r="42" customFormat="false" ht="15.75" hidden="false" customHeight="true" outlineLevel="0" collapsed="false">
      <c r="A42" s="14"/>
      <c r="B42" s="48"/>
      <c r="C42" s="48"/>
      <c r="D42" s="48"/>
      <c r="E42" s="14"/>
      <c r="F42" s="44" t="n">
        <f aca="false">Mérkőzések!E12</f>
        <v>3</v>
      </c>
      <c r="G42" s="45" t="str">
        <f aca="false">Mérkőzések!B12</f>
        <v>Petőcz István</v>
      </c>
    </row>
    <row r="43" customFormat="false" ht="15.75" hidden="false" customHeight="true" outlineLevel="0" collapsed="false">
      <c r="A43" s="14"/>
      <c r="B43" s="48"/>
      <c r="C43" s="48"/>
      <c r="D43" s="48"/>
      <c r="E43" s="44" t="n">
        <f aca="false">Mérkőzések!E23</f>
        <v>1</v>
      </c>
      <c r="F43" s="46" t="str">
        <f aca="false">Mérkőzések!B23</f>
        <v>Matus Tamás</v>
      </c>
      <c r="G43" s="47" t="n">
        <f aca="false">Mérkőzések!I12</f>
        <v>0.3541666667</v>
      </c>
    </row>
    <row r="44" customFormat="false" ht="15.75" hidden="false" customHeight="true" outlineLevel="0" collapsed="false">
      <c r="A44" s="14"/>
      <c r="B44" s="48"/>
      <c r="C44" s="48"/>
      <c r="D44" s="48"/>
      <c r="E44" s="48"/>
      <c r="F44" s="44" t="n">
        <f aca="false">Mérkőzések!G12</f>
        <v>0</v>
      </c>
      <c r="G44" s="45" t="str">
        <f aca="false">Mérkőzések!D12</f>
        <v>Matus Tamás</v>
      </c>
    </row>
    <row r="45" customFormat="false" ht="15.75" hidden="false" customHeight="true" outlineLevel="0" collapsed="false">
      <c r="A45" s="14"/>
      <c r="B45" s="48"/>
      <c r="C45" s="48"/>
      <c r="D45" s="44" t="n">
        <f aca="false">Mérkőzések!G36</f>
        <v>1</v>
      </c>
      <c r="E45" s="49" t="str">
        <f aca="false">Mérkőzések!D36</f>
        <v>Pap Gábor</v>
      </c>
      <c r="F45" s="47" t="n">
        <f aca="false">Mérkőzések!I23</f>
        <v>0</v>
      </c>
      <c r="G45" s="14"/>
      <c r="H45" s="6"/>
      <c r="I45" s="6"/>
    </row>
    <row r="46" customFormat="false" ht="15.75" hidden="false" customHeight="true" outlineLevel="0" collapsed="false">
      <c r="A46" s="14"/>
      <c r="B46" s="48"/>
      <c r="C46" s="48"/>
      <c r="D46" s="14"/>
      <c r="E46" s="48"/>
      <c r="F46" s="44" t="n">
        <f aca="false">Mérkőzések!E13</f>
        <v>3</v>
      </c>
      <c r="G46" s="45" t="str">
        <f aca="false">Mérkőzések!B13</f>
        <v>Fogarasi Róbert</v>
      </c>
      <c r="H46" s="51"/>
    </row>
    <row r="47" customFormat="false" ht="15.75" hidden="false" customHeight="true" outlineLevel="0" collapsed="false">
      <c r="A47" s="14"/>
      <c r="B47" s="48"/>
      <c r="C47" s="48"/>
      <c r="D47" s="14"/>
      <c r="E47" s="44" t="n">
        <f aca="false">Mérkőzések!G23</f>
        <v>2</v>
      </c>
      <c r="F47" s="46" t="str">
        <f aca="false">Mérkőzések!D23</f>
        <v>Pap Gábor</v>
      </c>
      <c r="G47" s="47" t="n">
        <f aca="false">Mérkőzések!I13</f>
        <v>0.4375</v>
      </c>
    </row>
    <row r="48" customFormat="false" ht="15.75" hidden="false" customHeight="true" outlineLevel="0" collapsed="false">
      <c r="A48" s="14"/>
      <c r="B48" s="48"/>
      <c r="C48" s="48"/>
      <c r="D48" s="14"/>
      <c r="E48" s="14"/>
      <c r="F48" s="44" t="n">
        <f aca="false">Mérkőzések!G13</f>
        <v>2</v>
      </c>
      <c r="G48" s="45" t="str">
        <f aca="false">Mérkőzések!D13</f>
        <v>Pap Gábor</v>
      </c>
    </row>
    <row r="49" customFormat="false" ht="15.75" hidden="false" customHeight="true" outlineLevel="0" collapsed="false">
      <c r="A49" s="14"/>
      <c r="B49" s="44" t="n">
        <f aca="false">Mérkőzések!G56</f>
        <v>0</v>
      </c>
      <c r="C49" s="46" t="str">
        <f aca="false">Mérkőzések!D56</f>
        <v>Biczi László</v>
      </c>
      <c r="D49" s="47" t="n">
        <f aca="false">Mérkőzések!I47</f>
        <v>0</v>
      </c>
      <c r="E49" s="14"/>
      <c r="F49" s="14"/>
      <c r="G49" s="14"/>
    </row>
    <row r="50" customFormat="false" ht="15.75" hidden="false" customHeight="true" outlineLevel="0" collapsed="false">
      <c r="A50" s="14"/>
      <c r="B50" s="14"/>
      <c r="C50" s="48"/>
      <c r="D50" s="14"/>
      <c r="E50" s="14"/>
      <c r="F50" s="44" t="n">
        <f aca="false">Mérkőzések!E14</f>
        <v>3</v>
      </c>
      <c r="G50" s="45" t="str">
        <f aca="false">Mérkőzések!B14</f>
        <v>Szalay Tamás</v>
      </c>
      <c r="H50" s="51"/>
    </row>
    <row r="51" customFormat="false" ht="15.75" hidden="false" customHeight="true" outlineLevel="0" collapsed="false">
      <c r="A51" s="14"/>
      <c r="B51" s="14"/>
      <c r="C51" s="48"/>
      <c r="D51" s="14"/>
      <c r="E51" s="44" t="n">
        <f aca="false">Mérkőzések!E24</f>
        <v>2</v>
      </c>
      <c r="F51" s="46" t="str">
        <f aca="false">Mérkőzések!B24</f>
        <v>Buczolitsch Bálint</v>
      </c>
      <c r="G51" s="47" t="n">
        <f aca="false">Mérkőzések!I14</f>
        <v>0.4375</v>
      </c>
    </row>
    <row r="52" customFormat="false" ht="15.75" hidden="false" customHeight="true" outlineLevel="0" collapsed="false">
      <c r="A52" s="14"/>
      <c r="B52" s="14"/>
      <c r="C52" s="48"/>
      <c r="D52" s="14"/>
      <c r="E52" s="48"/>
      <c r="F52" s="44" t="n">
        <f aca="false">Mérkőzések!G14</f>
        <v>0</v>
      </c>
      <c r="G52" s="45" t="str">
        <f aca="false">Mérkőzések!D14</f>
        <v>Buczolitsch Bálint</v>
      </c>
    </row>
    <row r="53" customFormat="false" ht="15.75" hidden="false" customHeight="true" outlineLevel="0" collapsed="false">
      <c r="A53" s="14"/>
      <c r="B53" s="14"/>
      <c r="C53" s="48"/>
      <c r="D53" s="44" t="n">
        <f aca="false">Mérkőzések!E37</f>
        <v>0</v>
      </c>
      <c r="E53" s="49" t="str">
        <f aca="false">Mérkőzések!B37</f>
        <v>Buczolitsch Bálint</v>
      </c>
      <c r="F53" s="47" t="n">
        <f aca="false">Mérkőzések!I24</f>
        <v>0</v>
      </c>
      <c r="G53" s="14"/>
    </row>
    <row r="54" customFormat="false" ht="15.75" hidden="false" customHeight="true" outlineLevel="0" collapsed="false">
      <c r="A54" s="14"/>
      <c r="B54" s="14"/>
      <c r="C54" s="48"/>
      <c r="D54" s="48"/>
      <c r="E54" s="48"/>
      <c r="F54" s="44" t="n">
        <f aca="false">Mérkőzések!E15</f>
        <v>3</v>
      </c>
      <c r="G54" s="45" t="str">
        <f aca="false">Mérkőzések!B15</f>
        <v>Enzsöly Illés</v>
      </c>
    </row>
    <row r="55" customFormat="false" ht="15.75" hidden="false" customHeight="true" outlineLevel="0" collapsed="false">
      <c r="A55" s="14"/>
      <c r="B55" s="14"/>
      <c r="C55" s="48"/>
      <c r="D55" s="48"/>
      <c r="E55" s="44" t="n">
        <f aca="false">Mérkőzések!G24</f>
        <v>0</v>
      </c>
      <c r="F55" s="46" t="str">
        <f aca="false">Mérkőzések!D24</f>
        <v>Vass Anna</v>
      </c>
      <c r="G55" s="47" t="n">
        <f aca="false">Mérkőzések!I15</f>
        <v>0.375</v>
      </c>
    </row>
    <row r="56" customFormat="false" ht="15.75" hidden="false" customHeight="true" outlineLevel="0" collapsed="false">
      <c r="A56" s="14"/>
      <c r="B56" s="14"/>
      <c r="C56" s="48"/>
      <c r="D56" s="48"/>
      <c r="E56" s="14"/>
      <c r="F56" s="44" t="n">
        <f aca="false">Mérkőzések!G15</f>
        <v>0</v>
      </c>
      <c r="G56" s="45" t="str">
        <f aca="false">Mérkőzések!D15</f>
        <v>Vass Anna</v>
      </c>
    </row>
    <row r="57" customFormat="false" ht="15.75" hidden="false" customHeight="true" outlineLevel="0" collapsed="false">
      <c r="A57" s="14"/>
      <c r="B57" s="14"/>
      <c r="C57" s="44" t="n">
        <f aca="false">Mérkőzések!G47</f>
        <v>2</v>
      </c>
      <c r="D57" s="50" t="str">
        <f aca="false">Mérkőzések!D47</f>
        <v>Biczi László</v>
      </c>
      <c r="E57" s="47" t="n">
        <f aca="false">Mérkőzések!I37</f>
        <v>0</v>
      </c>
      <c r="F57" s="14"/>
      <c r="G57" s="14"/>
    </row>
    <row r="58" customFormat="false" ht="15.75" hidden="false" customHeight="true" outlineLevel="0" collapsed="false">
      <c r="A58" s="14"/>
      <c r="B58" s="14"/>
      <c r="C58" s="14"/>
      <c r="D58" s="48"/>
      <c r="E58" s="14"/>
      <c r="F58" s="44" t="n">
        <f aca="false">Mérkőzések!E16</f>
        <v>3</v>
      </c>
      <c r="G58" s="45" t="str">
        <f aca="false">Mérkőzések!B16</f>
        <v>Szieber Ákos</v>
      </c>
    </row>
    <row r="59" customFormat="false" ht="15.75" hidden="false" customHeight="true" outlineLevel="0" collapsed="false">
      <c r="A59" s="14"/>
      <c r="B59" s="14"/>
      <c r="C59" s="14"/>
      <c r="D59" s="48"/>
      <c r="E59" s="44" t="n">
        <f aca="false">Mérkőzések!E25</f>
        <v>0</v>
      </c>
      <c r="F59" s="46" t="str">
        <f aca="false">Mérkőzések!B25</f>
        <v>Kalmár Ildikó</v>
      </c>
      <c r="G59" s="47" t="n">
        <f aca="false">Mérkőzések!I16</f>
        <v>0.3541666667</v>
      </c>
      <c r="H59" s="6"/>
      <c r="I59" s="6"/>
    </row>
    <row r="60" customFormat="false" ht="15.75" hidden="false" customHeight="true" outlineLevel="0" collapsed="false">
      <c r="A60" s="14"/>
      <c r="B60" s="14"/>
      <c r="C60" s="14"/>
      <c r="D60" s="48"/>
      <c r="E60" s="48"/>
      <c r="F60" s="44" t="n">
        <f aca="false">Mérkőzések!G16</f>
        <v>1</v>
      </c>
      <c r="G60" s="45" t="str">
        <f aca="false">Mérkőzések!D16</f>
        <v>Kalmár Ildikó</v>
      </c>
    </row>
    <row r="61" customFormat="false" ht="15.75" hidden="false" customHeight="true" outlineLevel="0" collapsed="false">
      <c r="A61" s="14"/>
      <c r="B61" s="14"/>
      <c r="C61" s="14"/>
      <c r="D61" s="44" t="n">
        <f aca="false">Mérkőzések!G37</f>
        <v>2</v>
      </c>
      <c r="E61" s="49" t="str">
        <f aca="false">Mérkőzések!D37</f>
        <v>Biczi László</v>
      </c>
      <c r="F61" s="47" t="n">
        <f aca="false">Mérkőzések!I25</f>
        <v>0</v>
      </c>
      <c r="G61" s="14"/>
    </row>
    <row r="62" customFormat="false" ht="15.75" hidden="false" customHeight="true" outlineLevel="0" collapsed="false">
      <c r="A62" s="14"/>
      <c r="B62" s="14"/>
      <c r="C62" s="14"/>
      <c r="D62" s="14"/>
      <c r="E62" s="48"/>
      <c r="F62" s="44" t="n">
        <f aca="false">Mérkőzések!E17</f>
        <v>3</v>
      </c>
      <c r="G62" s="45" t="str">
        <f aca="false">Mérkőzések!B17</f>
        <v>Kiss M. István</v>
      </c>
    </row>
    <row r="63" customFormat="false" ht="15.75" hidden="false" customHeight="true" outlineLevel="0" collapsed="false">
      <c r="A63" s="14"/>
      <c r="B63" s="14"/>
      <c r="C63" s="14"/>
      <c r="D63" s="14"/>
      <c r="E63" s="44" t="n">
        <f aca="false">Mérkőzések!G25</f>
        <v>2</v>
      </c>
      <c r="F63" s="46" t="str">
        <f aca="false">Mérkőzések!D25</f>
        <v>Biczi László</v>
      </c>
      <c r="G63" s="47" t="n">
        <f aca="false">Mérkőzések!I17</f>
        <v>0.4583333333</v>
      </c>
    </row>
    <row r="64" customFormat="false" ht="15.75" hidden="false" customHeight="true" outlineLevel="0" collapsed="false">
      <c r="A64" s="14"/>
      <c r="B64" s="14"/>
      <c r="C64" s="14"/>
      <c r="D64" s="14"/>
      <c r="E64" s="14"/>
      <c r="F64" s="44" t="n">
        <f aca="false">Mérkőzések!G17</f>
        <v>1</v>
      </c>
      <c r="G64" s="45" t="str">
        <f aca="false">Mérkőzések!D17</f>
        <v>Biczi László</v>
      </c>
    </row>
    <row r="65" customFormat="false" ht="15.75" hidden="false" customHeight="true" outlineLevel="0" collapsed="false">
      <c r="F65" s="14"/>
    </row>
    <row r="66" customFormat="false" ht="15.75" hidden="false" customHeight="true" outlineLevel="0" collapsed="false">
      <c r="F66" s="14"/>
    </row>
    <row r="67" customFormat="false" ht="15.75" hidden="false" customHeight="true" outlineLevel="0" collapsed="false">
      <c r="F67" s="14"/>
    </row>
    <row r="68" customFormat="false" ht="15.75" hidden="false" customHeight="true" outlineLevel="0" collapsed="false">
      <c r="F68" s="14"/>
    </row>
    <row r="69" customFormat="false" ht="15.75" hidden="false" customHeight="true" outlineLevel="0" collapsed="false">
      <c r="F69" s="14"/>
    </row>
    <row r="70" customFormat="false" ht="15.75" hidden="false" customHeight="true" outlineLevel="0" collapsed="false">
      <c r="F70" s="14"/>
    </row>
    <row r="71" customFormat="false" ht="15.75" hidden="false" customHeight="true" outlineLevel="0" collapsed="false">
      <c r="F71" s="14"/>
    </row>
    <row r="72" customFormat="false" ht="15.75" hidden="false" customHeight="true" outlineLevel="0" collapsed="false">
      <c r="F72" s="14"/>
    </row>
    <row r="73" customFormat="false" ht="15.75" hidden="false" customHeight="true" outlineLevel="0" collapsed="false">
      <c r="F73" s="14"/>
    </row>
    <row r="74" customFormat="false" ht="15.75" hidden="false" customHeight="true" outlineLevel="0" collapsed="false">
      <c r="F74" s="14"/>
    </row>
    <row r="75" customFormat="false" ht="15.75" hidden="false" customHeight="true" outlineLevel="0" collapsed="false">
      <c r="F75" s="14"/>
    </row>
    <row r="76" customFormat="false" ht="15.75" hidden="false" customHeight="true" outlineLevel="0" collapsed="false">
      <c r="F76" s="14"/>
    </row>
    <row r="77" customFormat="false" ht="15.75" hidden="false" customHeight="true" outlineLevel="0" collapsed="false">
      <c r="F77" s="14"/>
    </row>
    <row r="78" customFormat="false" ht="15.75" hidden="false" customHeight="true" outlineLevel="0" collapsed="false">
      <c r="F78" s="14"/>
    </row>
    <row r="79" customFormat="false" ht="15.75" hidden="false" customHeight="true" outlineLevel="0" collapsed="false">
      <c r="F79" s="14"/>
    </row>
    <row r="80" customFormat="false" ht="15.75" hidden="false" customHeight="true" outlineLevel="0" collapsed="false">
      <c r="F80" s="14"/>
    </row>
    <row r="81" customFormat="false" ht="15.75" hidden="false" customHeight="true" outlineLevel="0" collapsed="false">
      <c r="F81" s="14"/>
    </row>
    <row r="82" customFormat="false" ht="15.75" hidden="false" customHeight="true" outlineLevel="0" collapsed="false">
      <c r="F82" s="14"/>
    </row>
    <row r="83" customFormat="false" ht="15.75" hidden="false" customHeight="true" outlineLevel="0" collapsed="false">
      <c r="F83" s="14"/>
    </row>
    <row r="84" customFormat="false" ht="15.75" hidden="false" customHeight="true" outlineLevel="0" collapsed="false">
      <c r="F84" s="14"/>
      <c r="G84" s="0" t="s">
        <v>24</v>
      </c>
    </row>
    <row r="85" customFormat="false" ht="15.75" hidden="false" customHeight="true" outlineLevel="0" collapsed="false">
      <c r="F85" s="14"/>
    </row>
    <row r="86" customFormat="false" ht="15.75" hidden="false" customHeight="true" outlineLevel="0" collapsed="false">
      <c r="F86" s="14"/>
    </row>
    <row r="87" customFormat="false" ht="15.75" hidden="false" customHeight="true" outlineLevel="0" collapsed="false">
      <c r="F87" s="14"/>
    </row>
    <row r="88" customFormat="false" ht="15.75" hidden="false" customHeight="true" outlineLevel="0" collapsed="false">
      <c r="F88" s="14"/>
    </row>
    <row r="89" customFormat="false" ht="15.75" hidden="false" customHeight="true" outlineLevel="0" collapsed="false">
      <c r="F89" s="14"/>
    </row>
    <row r="90" customFormat="false" ht="15.75" hidden="false" customHeight="true" outlineLevel="0" collapsed="false">
      <c r="F90" s="14"/>
    </row>
    <row r="91" customFormat="false" ht="15.75" hidden="false" customHeight="true" outlineLevel="0" collapsed="false">
      <c r="F91" s="14"/>
    </row>
    <row r="92" customFormat="false" ht="15.75" hidden="false" customHeight="true" outlineLevel="0" collapsed="false">
      <c r="F92" s="14"/>
    </row>
    <row r="93" customFormat="false" ht="15.75" hidden="false" customHeight="true" outlineLevel="0" collapsed="false">
      <c r="F93" s="14"/>
    </row>
    <row r="94" customFormat="false" ht="15.75" hidden="false" customHeight="true" outlineLevel="0" collapsed="false">
      <c r="F94" s="14"/>
    </row>
    <row r="95" customFormat="false" ht="15.75" hidden="false" customHeight="true" outlineLevel="0" collapsed="false">
      <c r="F95" s="14"/>
    </row>
    <row r="96" customFormat="false" ht="15.75" hidden="false" customHeight="true" outlineLevel="0" collapsed="false">
      <c r="F96" s="14"/>
    </row>
    <row r="97" customFormat="false" ht="15.75" hidden="false" customHeight="true" outlineLevel="0" collapsed="false">
      <c r="F97" s="14"/>
    </row>
    <row r="98" customFormat="false" ht="15.75" hidden="false" customHeight="true" outlineLevel="0" collapsed="false">
      <c r="F98" s="14"/>
    </row>
    <row r="99" customFormat="false" ht="15.75" hidden="false" customHeight="true" outlineLevel="0" collapsed="false">
      <c r="F99" s="14"/>
    </row>
    <row r="100" customFormat="false" ht="15.75" hidden="false" customHeight="true" outlineLevel="0" collapsed="false">
      <c r="F100" s="14"/>
    </row>
    <row r="101" customFormat="false" ht="15.75" hidden="false" customHeight="true" outlineLevel="0" collapsed="false">
      <c r="F101" s="14"/>
    </row>
    <row r="102" customFormat="false" ht="15.75" hidden="false" customHeight="true" outlineLevel="0" collapsed="false">
      <c r="F102" s="14"/>
    </row>
    <row r="103" customFormat="false" ht="15.75" hidden="false" customHeight="true" outlineLevel="0" collapsed="false">
      <c r="F103" s="14"/>
    </row>
    <row r="104" customFormat="false" ht="15.75" hidden="false" customHeight="true" outlineLevel="0" collapsed="false">
      <c r="F104" s="14"/>
    </row>
    <row r="105" customFormat="false" ht="15.75" hidden="false" customHeight="true" outlineLevel="0" collapsed="false">
      <c r="F105" s="14"/>
    </row>
    <row r="106" customFormat="false" ht="15.75" hidden="false" customHeight="true" outlineLevel="0" collapsed="false">
      <c r="F106" s="14"/>
    </row>
    <row r="107" customFormat="false" ht="15.75" hidden="false" customHeight="true" outlineLevel="0" collapsed="false">
      <c r="F107" s="14"/>
    </row>
    <row r="108" customFormat="false" ht="15.75" hidden="false" customHeight="true" outlineLevel="0" collapsed="false">
      <c r="F108" s="14"/>
    </row>
    <row r="109" customFormat="false" ht="15.75" hidden="false" customHeight="true" outlineLevel="0" collapsed="false">
      <c r="F109" s="14"/>
    </row>
    <row r="110" customFormat="false" ht="15.75" hidden="false" customHeight="true" outlineLevel="0" collapsed="false">
      <c r="F110" s="14"/>
    </row>
    <row r="111" customFormat="false" ht="15.75" hidden="false" customHeight="true" outlineLevel="0" collapsed="false">
      <c r="F111" s="14"/>
    </row>
    <row r="112" customFormat="false" ht="15.75" hidden="false" customHeight="true" outlineLevel="0" collapsed="false">
      <c r="F112" s="14"/>
    </row>
    <row r="113" customFormat="false" ht="15.75" hidden="false" customHeight="true" outlineLevel="0" collapsed="false">
      <c r="F113" s="14"/>
    </row>
    <row r="114" customFormat="false" ht="15.75" hidden="false" customHeight="true" outlineLevel="0" collapsed="false">
      <c r="F114" s="14"/>
    </row>
    <row r="115" customFormat="false" ht="15.75" hidden="false" customHeight="true" outlineLevel="0" collapsed="false">
      <c r="F115" s="14"/>
    </row>
    <row r="116" customFormat="false" ht="15.75" hidden="false" customHeight="true" outlineLevel="0" collapsed="false">
      <c r="F116" s="14"/>
    </row>
    <row r="117" customFormat="false" ht="15.75" hidden="false" customHeight="true" outlineLevel="0" collapsed="false">
      <c r="F117" s="14"/>
    </row>
    <row r="118" customFormat="false" ht="15.75" hidden="false" customHeight="true" outlineLevel="0" collapsed="false">
      <c r="F118" s="14"/>
    </row>
    <row r="119" customFormat="false" ht="15.75" hidden="false" customHeight="true" outlineLevel="0" collapsed="false">
      <c r="F119" s="14"/>
    </row>
    <row r="120" customFormat="false" ht="15.75" hidden="false" customHeight="true" outlineLevel="0" collapsed="false">
      <c r="F120" s="14"/>
    </row>
    <row r="121" customFormat="false" ht="15.75" hidden="false" customHeight="true" outlineLevel="0" collapsed="false">
      <c r="F121" s="14"/>
    </row>
    <row r="122" customFormat="false" ht="15.75" hidden="false" customHeight="true" outlineLevel="0" collapsed="false">
      <c r="F122" s="14"/>
    </row>
    <row r="123" customFormat="false" ht="15.75" hidden="false" customHeight="true" outlineLevel="0" collapsed="false">
      <c r="F123" s="14"/>
    </row>
    <row r="124" customFormat="false" ht="15.75" hidden="false" customHeight="true" outlineLevel="0" collapsed="false">
      <c r="F124" s="14"/>
    </row>
    <row r="125" customFormat="false" ht="15.75" hidden="false" customHeight="true" outlineLevel="0" collapsed="false">
      <c r="F125" s="14"/>
    </row>
    <row r="126" customFormat="false" ht="15.75" hidden="false" customHeight="true" outlineLevel="0" collapsed="false">
      <c r="F126" s="14"/>
    </row>
    <row r="127" customFormat="false" ht="15.75" hidden="false" customHeight="true" outlineLevel="0" collapsed="false">
      <c r="F127" s="14"/>
    </row>
    <row r="128" customFormat="false" ht="15.75" hidden="false" customHeight="true" outlineLevel="0" collapsed="false">
      <c r="F128" s="14"/>
    </row>
    <row r="129" customFormat="false" ht="15.75" hidden="false" customHeight="true" outlineLevel="0" collapsed="false">
      <c r="F129" s="14"/>
    </row>
    <row r="130" customFormat="false" ht="15.75" hidden="false" customHeight="true" outlineLevel="0" collapsed="false">
      <c r="F130" s="14"/>
    </row>
    <row r="131" customFormat="false" ht="15.75" hidden="false" customHeight="true" outlineLevel="0" collapsed="false">
      <c r="F131" s="14"/>
    </row>
    <row r="132" customFormat="false" ht="15.75" hidden="false" customHeight="true" outlineLevel="0" collapsed="false">
      <c r="F132" s="14"/>
    </row>
    <row r="133" customFormat="false" ht="15.75" hidden="false" customHeight="true" outlineLevel="0" collapsed="false">
      <c r="F133" s="14"/>
    </row>
    <row r="134" customFormat="false" ht="15.75" hidden="false" customHeight="true" outlineLevel="0" collapsed="false">
      <c r="F134" s="14"/>
    </row>
    <row r="135" customFormat="false" ht="15.75" hidden="false" customHeight="true" outlineLevel="0" collapsed="false">
      <c r="F135" s="14"/>
    </row>
    <row r="136" customFormat="false" ht="15.75" hidden="false" customHeight="true" outlineLevel="0" collapsed="false">
      <c r="F136" s="14"/>
    </row>
    <row r="137" customFormat="false" ht="15.75" hidden="false" customHeight="true" outlineLevel="0" collapsed="false">
      <c r="F137" s="14"/>
    </row>
    <row r="138" customFormat="false" ht="15.75" hidden="false" customHeight="true" outlineLevel="0" collapsed="false">
      <c r="F138" s="14"/>
    </row>
    <row r="139" customFormat="false" ht="15.75" hidden="false" customHeight="true" outlineLevel="0" collapsed="false">
      <c r="F139" s="14"/>
    </row>
    <row r="140" customFormat="false" ht="15.75" hidden="false" customHeight="true" outlineLevel="0" collapsed="false">
      <c r="F140" s="14"/>
    </row>
    <row r="141" customFormat="false" ht="15.75" hidden="false" customHeight="true" outlineLevel="0" collapsed="false">
      <c r="F141" s="14"/>
    </row>
    <row r="142" customFormat="false" ht="15.75" hidden="false" customHeight="true" outlineLevel="0" collapsed="false">
      <c r="F142" s="14"/>
    </row>
    <row r="143" customFormat="false" ht="15.75" hidden="false" customHeight="true" outlineLevel="0" collapsed="false">
      <c r="F143" s="14"/>
    </row>
    <row r="144" customFormat="false" ht="15.75" hidden="false" customHeight="true" outlineLevel="0" collapsed="false">
      <c r="F144" s="14"/>
    </row>
    <row r="145" customFormat="false" ht="15.75" hidden="false" customHeight="true" outlineLevel="0" collapsed="false">
      <c r="F145" s="14"/>
    </row>
    <row r="146" customFormat="false" ht="15.75" hidden="false" customHeight="true" outlineLevel="0" collapsed="false">
      <c r="F146" s="14"/>
    </row>
    <row r="147" customFormat="false" ht="15.75" hidden="false" customHeight="true" outlineLevel="0" collapsed="false">
      <c r="F147" s="14"/>
    </row>
    <row r="148" customFormat="false" ht="15.75" hidden="false" customHeight="true" outlineLevel="0" collapsed="false">
      <c r="F148" s="14"/>
    </row>
    <row r="149" customFormat="false" ht="15.75" hidden="false" customHeight="true" outlineLevel="0" collapsed="false">
      <c r="F149" s="14"/>
    </row>
    <row r="150" customFormat="false" ht="15.75" hidden="false" customHeight="true" outlineLevel="0" collapsed="false">
      <c r="F150" s="14"/>
    </row>
    <row r="151" customFormat="false" ht="15.75" hidden="false" customHeight="true" outlineLevel="0" collapsed="false">
      <c r="F151" s="14"/>
    </row>
    <row r="152" customFormat="false" ht="15.75" hidden="false" customHeight="true" outlineLevel="0" collapsed="false">
      <c r="F152" s="14"/>
    </row>
    <row r="153" customFormat="false" ht="15.75" hidden="false" customHeight="true" outlineLevel="0" collapsed="false">
      <c r="F153" s="14"/>
    </row>
    <row r="154" customFormat="false" ht="15.75" hidden="false" customHeight="true" outlineLevel="0" collapsed="false">
      <c r="F154" s="14"/>
    </row>
    <row r="155" customFormat="false" ht="15.75" hidden="false" customHeight="true" outlineLevel="0" collapsed="false">
      <c r="F155" s="14"/>
    </row>
    <row r="156" customFormat="false" ht="15.75" hidden="false" customHeight="true" outlineLevel="0" collapsed="false">
      <c r="F156" s="14"/>
    </row>
    <row r="157" customFormat="false" ht="15.75" hidden="false" customHeight="true" outlineLevel="0" collapsed="false">
      <c r="F157" s="14"/>
    </row>
    <row r="158" customFormat="false" ht="15.75" hidden="false" customHeight="true" outlineLevel="0" collapsed="false">
      <c r="F158" s="14"/>
    </row>
    <row r="159" customFormat="false" ht="15.75" hidden="false" customHeight="true" outlineLevel="0" collapsed="false">
      <c r="F159" s="14"/>
    </row>
    <row r="160" customFormat="false" ht="15.75" hidden="false" customHeight="true" outlineLevel="0" collapsed="false">
      <c r="F160" s="14"/>
    </row>
    <row r="161" customFormat="false" ht="15.75" hidden="false" customHeight="true" outlineLevel="0" collapsed="false">
      <c r="F161" s="14"/>
    </row>
    <row r="162" customFormat="false" ht="15.75" hidden="false" customHeight="true" outlineLevel="0" collapsed="false">
      <c r="F162" s="14"/>
    </row>
    <row r="163" customFormat="false" ht="15.75" hidden="false" customHeight="true" outlineLevel="0" collapsed="false">
      <c r="F163" s="14"/>
    </row>
    <row r="164" customFormat="false" ht="15.75" hidden="false" customHeight="true" outlineLevel="0" collapsed="false">
      <c r="F164" s="14"/>
    </row>
    <row r="165" customFormat="false" ht="15.75" hidden="false" customHeight="true" outlineLevel="0" collapsed="false">
      <c r="F165" s="14"/>
    </row>
    <row r="166" customFormat="false" ht="15.75" hidden="false" customHeight="true" outlineLevel="0" collapsed="false">
      <c r="F166" s="14"/>
    </row>
    <row r="167" customFormat="false" ht="15.75" hidden="false" customHeight="true" outlineLevel="0" collapsed="false">
      <c r="F167" s="14"/>
    </row>
    <row r="168" customFormat="false" ht="15.75" hidden="false" customHeight="true" outlineLevel="0" collapsed="false">
      <c r="F168" s="14"/>
    </row>
    <row r="169" customFormat="false" ht="15.75" hidden="false" customHeight="true" outlineLevel="0" collapsed="false">
      <c r="F169" s="14"/>
    </row>
    <row r="170" customFormat="false" ht="15.75" hidden="false" customHeight="true" outlineLevel="0" collapsed="false">
      <c r="F170" s="14"/>
    </row>
    <row r="171" customFormat="false" ht="15.75" hidden="false" customHeight="true" outlineLevel="0" collapsed="false">
      <c r="F171" s="14"/>
    </row>
    <row r="172" customFormat="false" ht="15.75" hidden="false" customHeight="true" outlineLevel="0" collapsed="false">
      <c r="F172" s="14"/>
    </row>
    <row r="173" customFormat="false" ht="15.75" hidden="false" customHeight="true" outlineLevel="0" collapsed="false">
      <c r="F173" s="14"/>
    </row>
    <row r="174" customFormat="false" ht="15.75" hidden="false" customHeight="true" outlineLevel="0" collapsed="false">
      <c r="F174" s="14"/>
    </row>
    <row r="175" customFormat="false" ht="15.75" hidden="false" customHeight="true" outlineLevel="0" collapsed="false">
      <c r="F175" s="14"/>
    </row>
    <row r="176" customFormat="false" ht="15.75" hidden="false" customHeight="true" outlineLevel="0" collapsed="false">
      <c r="F176" s="14"/>
    </row>
    <row r="177" customFormat="false" ht="15.75" hidden="false" customHeight="true" outlineLevel="0" collapsed="false">
      <c r="F177" s="14"/>
    </row>
    <row r="178" customFormat="false" ht="15.75" hidden="false" customHeight="true" outlineLevel="0" collapsed="false">
      <c r="F178" s="14"/>
    </row>
    <row r="179" customFormat="false" ht="15.75" hidden="false" customHeight="true" outlineLevel="0" collapsed="false">
      <c r="F179" s="14"/>
    </row>
    <row r="180" customFormat="false" ht="15.75" hidden="false" customHeight="true" outlineLevel="0" collapsed="false">
      <c r="F180" s="14"/>
    </row>
    <row r="181" customFormat="false" ht="15.75" hidden="false" customHeight="true" outlineLevel="0" collapsed="false">
      <c r="F181" s="14"/>
    </row>
    <row r="182" customFormat="false" ht="15.75" hidden="false" customHeight="true" outlineLevel="0" collapsed="false">
      <c r="F182" s="14"/>
    </row>
    <row r="183" customFormat="false" ht="15.75" hidden="false" customHeight="true" outlineLevel="0" collapsed="false">
      <c r="F183" s="14"/>
    </row>
    <row r="184" customFormat="false" ht="15.75" hidden="false" customHeight="true" outlineLevel="0" collapsed="false">
      <c r="F184" s="14"/>
    </row>
    <row r="185" customFormat="false" ht="15.75" hidden="false" customHeight="true" outlineLevel="0" collapsed="false">
      <c r="F185" s="14"/>
    </row>
    <row r="186" customFormat="false" ht="15.75" hidden="false" customHeight="true" outlineLevel="0" collapsed="false">
      <c r="F186" s="14"/>
    </row>
    <row r="187" customFormat="false" ht="15.75" hidden="false" customHeight="true" outlineLevel="0" collapsed="false">
      <c r="F187" s="14"/>
    </row>
    <row r="188" customFormat="false" ht="15.75" hidden="false" customHeight="true" outlineLevel="0" collapsed="false">
      <c r="F188" s="14"/>
    </row>
    <row r="189" customFormat="false" ht="15.75" hidden="false" customHeight="true" outlineLevel="0" collapsed="false">
      <c r="F189" s="14"/>
    </row>
    <row r="190" customFormat="false" ht="15.75" hidden="false" customHeight="true" outlineLevel="0" collapsed="false">
      <c r="F190" s="14"/>
    </row>
    <row r="191" customFormat="false" ht="15.75" hidden="false" customHeight="true" outlineLevel="0" collapsed="false">
      <c r="F191" s="14"/>
    </row>
    <row r="192" customFormat="false" ht="15.75" hidden="false" customHeight="true" outlineLevel="0" collapsed="false">
      <c r="F192" s="14"/>
    </row>
    <row r="193" customFormat="false" ht="15.75" hidden="false" customHeight="true" outlineLevel="0" collapsed="false">
      <c r="F193" s="14"/>
    </row>
    <row r="194" customFormat="false" ht="15.75" hidden="false" customHeight="true" outlineLevel="0" collapsed="false">
      <c r="F194" s="14"/>
    </row>
    <row r="195" customFormat="false" ht="15.75" hidden="false" customHeight="true" outlineLevel="0" collapsed="false">
      <c r="F195" s="14"/>
    </row>
    <row r="196" customFormat="false" ht="15.75" hidden="false" customHeight="true" outlineLevel="0" collapsed="false">
      <c r="F196" s="14"/>
    </row>
    <row r="197" customFormat="false" ht="15.75" hidden="false" customHeight="true" outlineLevel="0" collapsed="false">
      <c r="F197" s="14"/>
    </row>
    <row r="198" customFormat="false" ht="15.75" hidden="false" customHeight="true" outlineLevel="0" collapsed="false">
      <c r="F198" s="14"/>
    </row>
    <row r="199" customFormat="false" ht="15.75" hidden="false" customHeight="true" outlineLevel="0" collapsed="false">
      <c r="F199" s="14"/>
    </row>
    <row r="200" customFormat="false" ht="15.75" hidden="false" customHeight="true" outlineLevel="0" collapsed="false">
      <c r="F200" s="14"/>
    </row>
    <row r="201" customFormat="false" ht="15.75" hidden="false" customHeight="true" outlineLevel="0" collapsed="false">
      <c r="F201" s="14"/>
    </row>
    <row r="202" customFormat="false" ht="15.75" hidden="false" customHeight="true" outlineLevel="0" collapsed="false">
      <c r="F202" s="14"/>
    </row>
    <row r="203" customFormat="false" ht="15.75" hidden="false" customHeight="true" outlineLevel="0" collapsed="false">
      <c r="F203" s="14"/>
    </row>
    <row r="204" customFormat="false" ht="15.75" hidden="false" customHeight="true" outlineLevel="0" collapsed="false">
      <c r="F204" s="14"/>
    </row>
    <row r="205" customFormat="false" ht="15.75" hidden="false" customHeight="true" outlineLevel="0" collapsed="false">
      <c r="F205" s="14"/>
    </row>
    <row r="206" customFormat="false" ht="15.75" hidden="false" customHeight="true" outlineLevel="0" collapsed="false">
      <c r="F206" s="14"/>
    </row>
    <row r="207" customFormat="false" ht="15.75" hidden="false" customHeight="true" outlineLevel="0" collapsed="false">
      <c r="F207" s="14"/>
    </row>
    <row r="208" customFormat="false" ht="15.75" hidden="false" customHeight="true" outlineLevel="0" collapsed="false">
      <c r="F208" s="14"/>
    </row>
    <row r="209" customFormat="false" ht="15.75" hidden="false" customHeight="true" outlineLevel="0" collapsed="false">
      <c r="F209" s="14"/>
    </row>
    <row r="210" customFormat="false" ht="15.75" hidden="false" customHeight="true" outlineLevel="0" collapsed="false">
      <c r="F210" s="14"/>
    </row>
    <row r="211" customFormat="false" ht="15.75" hidden="false" customHeight="true" outlineLevel="0" collapsed="false">
      <c r="F211" s="14"/>
    </row>
    <row r="212" customFormat="false" ht="15.75" hidden="false" customHeight="true" outlineLevel="0" collapsed="false">
      <c r="F212" s="14"/>
    </row>
    <row r="213" customFormat="false" ht="15.75" hidden="false" customHeight="true" outlineLevel="0" collapsed="false">
      <c r="F213" s="14"/>
    </row>
    <row r="214" customFormat="false" ht="15.75" hidden="false" customHeight="true" outlineLevel="0" collapsed="false">
      <c r="F214" s="14"/>
    </row>
    <row r="215" customFormat="false" ht="15.75" hidden="false" customHeight="true" outlineLevel="0" collapsed="false">
      <c r="F215" s="14"/>
    </row>
    <row r="216" customFormat="false" ht="15.75" hidden="false" customHeight="true" outlineLevel="0" collapsed="false">
      <c r="F216" s="14"/>
    </row>
    <row r="217" customFormat="false" ht="15.75" hidden="false" customHeight="true" outlineLevel="0" collapsed="false">
      <c r="F217" s="14"/>
    </row>
    <row r="218" customFormat="false" ht="15.75" hidden="false" customHeight="true" outlineLevel="0" collapsed="false">
      <c r="F218" s="14"/>
    </row>
    <row r="219" customFormat="false" ht="15.75" hidden="false" customHeight="true" outlineLevel="0" collapsed="false">
      <c r="F219" s="14"/>
    </row>
    <row r="220" customFormat="false" ht="15.75" hidden="false" customHeight="true" outlineLevel="0" collapsed="false">
      <c r="F220" s="14"/>
    </row>
    <row r="221" customFormat="false" ht="15.75" hidden="false" customHeight="true" outlineLevel="0" collapsed="false">
      <c r="F221" s="14"/>
    </row>
    <row r="222" customFormat="false" ht="15.75" hidden="false" customHeight="true" outlineLevel="0" collapsed="false">
      <c r="F222" s="14"/>
    </row>
    <row r="223" customFormat="false" ht="15.75" hidden="false" customHeight="true" outlineLevel="0" collapsed="false">
      <c r="F223" s="14"/>
    </row>
    <row r="224" customFormat="false" ht="15.75" hidden="false" customHeight="true" outlineLevel="0" collapsed="false">
      <c r="F224" s="14"/>
    </row>
    <row r="225" customFormat="false" ht="15.75" hidden="false" customHeight="true" outlineLevel="0" collapsed="false">
      <c r="F225" s="14"/>
    </row>
    <row r="226" customFormat="false" ht="15.75" hidden="false" customHeight="true" outlineLevel="0" collapsed="false">
      <c r="F226" s="14"/>
    </row>
    <row r="227" customFormat="false" ht="15.75" hidden="false" customHeight="true" outlineLevel="0" collapsed="false">
      <c r="F227" s="14"/>
    </row>
    <row r="228" customFormat="false" ht="15.75" hidden="false" customHeight="true" outlineLevel="0" collapsed="false">
      <c r="F228" s="14"/>
    </row>
    <row r="229" customFormat="false" ht="15.75" hidden="false" customHeight="true" outlineLevel="0" collapsed="false">
      <c r="F229" s="14"/>
    </row>
    <row r="230" customFormat="false" ht="15.75" hidden="false" customHeight="true" outlineLevel="0" collapsed="false">
      <c r="F230" s="14"/>
    </row>
    <row r="231" customFormat="false" ht="15.75" hidden="false" customHeight="true" outlineLevel="0" collapsed="false">
      <c r="F231" s="14"/>
    </row>
    <row r="232" customFormat="false" ht="15.75" hidden="false" customHeight="true" outlineLevel="0" collapsed="false">
      <c r="F232" s="14"/>
    </row>
    <row r="233" customFormat="false" ht="15.75" hidden="false" customHeight="true" outlineLevel="0" collapsed="false">
      <c r="F233" s="14"/>
    </row>
    <row r="234" customFormat="false" ht="15.75" hidden="false" customHeight="true" outlineLevel="0" collapsed="false">
      <c r="F234" s="14"/>
    </row>
    <row r="235" customFormat="false" ht="15.75" hidden="false" customHeight="true" outlineLevel="0" collapsed="false">
      <c r="F235" s="14"/>
    </row>
    <row r="236" customFormat="false" ht="15.75" hidden="false" customHeight="true" outlineLevel="0" collapsed="false">
      <c r="F236" s="14"/>
    </row>
    <row r="237" customFormat="false" ht="15.75" hidden="false" customHeight="true" outlineLevel="0" collapsed="false">
      <c r="F237" s="14"/>
    </row>
    <row r="238" customFormat="false" ht="15.75" hidden="false" customHeight="true" outlineLevel="0" collapsed="false">
      <c r="F238" s="14"/>
    </row>
    <row r="239" customFormat="false" ht="15.75" hidden="false" customHeight="true" outlineLevel="0" collapsed="false">
      <c r="F239" s="14"/>
    </row>
    <row r="240" customFormat="false" ht="15.75" hidden="false" customHeight="true" outlineLevel="0" collapsed="false">
      <c r="F240" s="14"/>
    </row>
    <row r="241" customFormat="false" ht="15.75" hidden="false" customHeight="true" outlineLevel="0" collapsed="false">
      <c r="F241" s="14"/>
    </row>
    <row r="242" customFormat="false" ht="15.75" hidden="false" customHeight="true" outlineLevel="0" collapsed="false">
      <c r="F242" s="14"/>
    </row>
    <row r="243" customFormat="false" ht="15.75" hidden="false" customHeight="true" outlineLevel="0" collapsed="false">
      <c r="F243" s="14"/>
    </row>
    <row r="244" customFormat="false" ht="15.75" hidden="false" customHeight="true" outlineLevel="0" collapsed="false">
      <c r="F244" s="14"/>
    </row>
    <row r="245" customFormat="false" ht="15.75" hidden="false" customHeight="true" outlineLevel="0" collapsed="false">
      <c r="F245" s="14"/>
    </row>
    <row r="246" customFormat="false" ht="15.75" hidden="false" customHeight="true" outlineLevel="0" collapsed="false">
      <c r="F246" s="14"/>
    </row>
    <row r="247" customFormat="false" ht="15.75" hidden="false" customHeight="true" outlineLevel="0" collapsed="false">
      <c r="F247" s="14"/>
    </row>
    <row r="248" customFormat="false" ht="15.75" hidden="false" customHeight="true" outlineLevel="0" collapsed="false">
      <c r="F248" s="14"/>
    </row>
    <row r="249" customFormat="false" ht="15.75" hidden="false" customHeight="true" outlineLevel="0" collapsed="false">
      <c r="F249" s="14"/>
    </row>
    <row r="250" customFormat="false" ht="15.75" hidden="false" customHeight="true" outlineLevel="0" collapsed="false">
      <c r="F250" s="14"/>
    </row>
    <row r="251" customFormat="false" ht="15.75" hidden="false" customHeight="true" outlineLevel="0" collapsed="false">
      <c r="F251" s="14"/>
    </row>
    <row r="252" customFormat="false" ht="15.75" hidden="false" customHeight="true" outlineLevel="0" collapsed="false">
      <c r="F252" s="14"/>
    </row>
    <row r="253" customFormat="false" ht="15.75" hidden="false" customHeight="true" outlineLevel="0" collapsed="false">
      <c r="F253" s="14"/>
    </row>
    <row r="254" customFormat="false" ht="15.75" hidden="false" customHeight="true" outlineLevel="0" collapsed="false">
      <c r="F254" s="14"/>
    </row>
    <row r="255" customFormat="false" ht="15.75" hidden="false" customHeight="true" outlineLevel="0" collapsed="false">
      <c r="F255" s="14"/>
    </row>
    <row r="256" customFormat="false" ht="15.75" hidden="false" customHeight="true" outlineLevel="0" collapsed="false">
      <c r="F256" s="14"/>
    </row>
    <row r="257" customFormat="false" ht="15.75" hidden="false" customHeight="true" outlineLevel="0" collapsed="false">
      <c r="F257" s="14"/>
    </row>
    <row r="258" customFormat="false" ht="15.75" hidden="false" customHeight="true" outlineLevel="0" collapsed="false">
      <c r="F258" s="14"/>
    </row>
    <row r="259" customFormat="false" ht="15.75" hidden="false" customHeight="true" outlineLevel="0" collapsed="false">
      <c r="F259" s="14"/>
    </row>
    <row r="260" customFormat="false" ht="15.75" hidden="false" customHeight="true" outlineLevel="0" collapsed="false">
      <c r="F260" s="14"/>
    </row>
    <row r="261" customFormat="false" ht="15.75" hidden="false" customHeight="true" outlineLevel="0" collapsed="false">
      <c r="F261" s="14"/>
    </row>
    <row r="262" customFormat="false" ht="15.75" hidden="false" customHeight="true" outlineLevel="0" collapsed="false">
      <c r="F262" s="14"/>
    </row>
    <row r="263" customFormat="false" ht="15.75" hidden="false" customHeight="true" outlineLevel="0" collapsed="false">
      <c r="F263" s="14"/>
    </row>
    <row r="264" customFormat="false" ht="15.75" hidden="false" customHeight="true" outlineLevel="0" collapsed="false">
      <c r="F264" s="14"/>
    </row>
    <row r="265" customFormat="false" ht="15.75" hidden="false" customHeight="true" outlineLevel="0" collapsed="false">
      <c r="F265" s="14"/>
    </row>
    <row r="266" customFormat="false" ht="15.75" hidden="false" customHeight="true" outlineLevel="0" collapsed="false">
      <c r="F266" s="14"/>
    </row>
    <row r="267" customFormat="false" ht="15.75" hidden="false" customHeight="true" outlineLevel="0" collapsed="false">
      <c r="F267" s="14"/>
    </row>
    <row r="268" customFormat="false" ht="15.75" hidden="false" customHeight="true" outlineLevel="0" collapsed="false">
      <c r="F268" s="14"/>
    </row>
    <row r="269" customFormat="false" ht="15.75" hidden="false" customHeight="true" outlineLevel="0" collapsed="false">
      <c r="F269" s="14"/>
    </row>
    <row r="270" customFormat="false" ht="15.75" hidden="false" customHeight="true" outlineLevel="0" collapsed="false">
      <c r="F270" s="14"/>
    </row>
    <row r="271" customFormat="false" ht="15.75" hidden="false" customHeight="true" outlineLevel="0" collapsed="false">
      <c r="F271" s="14"/>
    </row>
    <row r="272" customFormat="false" ht="15.75" hidden="false" customHeight="true" outlineLevel="0" collapsed="false">
      <c r="F272" s="14"/>
    </row>
    <row r="273" customFormat="false" ht="15.75" hidden="false" customHeight="true" outlineLevel="0" collapsed="false">
      <c r="F273" s="14"/>
    </row>
    <row r="274" customFormat="false" ht="15.75" hidden="false" customHeight="true" outlineLevel="0" collapsed="false">
      <c r="F274" s="14"/>
    </row>
    <row r="275" customFormat="false" ht="15.75" hidden="false" customHeight="true" outlineLevel="0" collapsed="false">
      <c r="F275" s="14"/>
    </row>
    <row r="276" customFormat="false" ht="15.75" hidden="false" customHeight="true" outlineLevel="0" collapsed="false">
      <c r="F276" s="14"/>
    </row>
    <row r="277" customFormat="false" ht="15.75" hidden="false" customHeight="true" outlineLevel="0" collapsed="false">
      <c r="F277" s="14"/>
    </row>
    <row r="278" customFormat="false" ht="15.75" hidden="false" customHeight="true" outlineLevel="0" collapsed="false">
      <c r="F278" s="14"/>
    </row>
    <row r="279" customFormat="false" ht="15.75" hidden="false" customHeight="true" outlineLevel="0" collapsed="false">
      <c r="F279" s="14"/>
    </row>
    <row r="280" customFormat="false" ht="15.75" hidden="false" customHeight="true" outlineLevel="0" collapsed="false">
      <c r="F280" s="14"/>
    </row>
    <row r="281" customFormat="false" ht="15.75" hidden="false" customHeight="true" outlineLevel="0" collapsed="false">
      <c r="F281" s="14"/>
    </row>
    <row r="282" customFormat="false" ht="15.75" hidden="false" customHeight="true" outlineLevel="0" collapsed="false">
      <c r="F282" s="14"/>
    </row>
    <row r="283" customFormat="false" ht="15.75" hidden="false" customHeight="true" outlineLevel="0" collapsed="false">
      <c r="F283" s="14"/>
    </row>
    <row r="284" customFormat="false" ht="15.75" hidden="false" customHeight="true" outlineLevel="0" collapsed="false">
      <c r="F284" s="14"/>
    </row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G1"/>
  </mergeCells>
  <printOptions headings="false" gridLines="false" gridLinesSet="true" horizontalCentered="false" verticalCentered="false"/>
  <pageMargins left="0.157638888888889" right="0.157638888888889" top="0.433333333333333" bottom="0.747916666666667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49"/>
  <sheetViews>
    <sheetView showFormulas="false" showGridLines="true" showRowColHeaders="true" showZeros="true" rightToLeft="false" tabSelected="false" showOutlineSymbols="true" defaultGridColor="true" view="normal" topLeftCell="D19" colorId="64" zoomScale="100" zoomScaleNormal="100" zoomScalePageLayoutView="100" workbookViewId="0">
      <selection pane="topLeft" activeCell="K35" activeCellId="0" sqref="K35"/>
    </sheetView>
  </sheetViews>
  <sheetFormatPr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10" min="2" style="0" width="20.3"/>
    <col collapsed="false" customWidth="true" hidden="false" outlineLevel="0" max="11" min="11" style="0" width="2.71"/>
    <col collapsed="false" customWidth="true" hidden="false" outlineLevel="0" max="26" min="12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52" t="s">
        <v>83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F2" s="45" t="str">
        <f aca="false">Mérkőzések!B26</f>
        <v>Reider Tamás</v>
      </c>
      <c r="G2" s="53"/>
    </row>
    <row r="3" customFormat="false" ht="15" hidden="false" customHeight="false" outlineLevel="0" collapsed="false">
      <c r="D3" s="44" t="n">
        <f aca="false">Mérkőzések!E38</f>
        <v>2</v>
      </c>
      <c r="E3" s="54" t="str">
        <f aca="false">Mérkőzések!B38</f>
        <v>ifj. Sáli Barnabás</v>
      </c>
      <c r="F3" s="47" t="n">
        <f aca="false">Mérkőzések!I26</f>
        <v>0.4583333333</v>
      </c>
      <c r="G3" s="46" t="str">
        <f aca="false">Mérkőzések!B42</f>
        <v>Reider Tamás</v>
      </c>
      <c r="H3" s="53" t="n">
        <f aca="false">Mérkőzések!E42</f>
        <v>3</v>
      </c>
    </row>
    <row r="4" customFormat="false" ht="15" hidden="false" customHeight="false" outlineLevel="0" collapsed="false">
      <c r="D4" s="55"/>
      <c r="F4" s="45" t="str">
        <f aca="false">Mérkőzések!D26</f>
        <v>ifj. Sáli Barnabás</v>
      </c>
      <c r="G4" s="53"/>
      <c r="H4" s="56"/>
    </row>
    <row r="5" customFormat="false" ht="15" hidden="false" customHeight="false" outlineLevel="0" collapsed="false">
      <c r="C5" s="44" t="n">
        <f aca="false">Mérkőzések!E50</f>
        <v>2</v>
      </c>
      <c r="D5" s="57" t="str">
        <f aca="false">Mérkőzések!B50</f>
        <v>ifj. Sáli Barnabás</v>
      </c>
      <c r="E5" s="47" t="n">
        <f aca="false">Mérkőzések!I38</f>
        <v>0</v>
      </c>
      <c r="F5" s="14"/>
      <c r="G5" s="47" t="n">
        <f aca="false">Mérkőzések!I42</f>
        <v>0.5416666667</v>
      </c>
      <c r="H5" s="45" t="str">
        <f aca="false">Mérkőzések!B54</f>
        <v>Reider Tamás</v>
      </c>
      <c r="I5" s="53" t="n">
        <f aca="false">Mérkőzések!E54</f>
        <v>3</v>
      </c>
    </row>
    <row r="6" customFormat="false" ht="15" hidden="false" customHeight="false" outlineLevel="0" collapsed="false">
      <c r="C6" s="55"/>
      <c r="D6" s="55"/>
      <c r="F6" s="45" t="str">
        <f aca="false">Mérkőzések!B27</f>
        <v>Rácz László</v>
      </c>
      <c r="G6" s="53" t="n">
        <f aca="false">Mérkőzések!E27</f>
        <v>3</v>
      </c>
      <c r="H6" s="56"/>
      <c r="I6" s="56"/>
    </row>
    <row r="7" customFormat="false" ht="15" hidden="false" customHeight="false" outlineLevel="0" collapsed="false">
      <c r="C7" s="55"/>
      <c r="D7" s="44" t="n">
        <f aca="false">Mérkőzések!G38</f>
        <v>0</v>
      </c>
      <c r="E7" s="54" t="str">
        <f aca="false">Mérkőzések!D38</f>
        <v>Sulyok Péter</v>
      </c>
      <c r="F7" s="47" t="n">
        <f aca="false">Mérkőzések!I27</f>
        <v>0.4583333333</v>
      </c>
      <c r="G7" s="46" t="str">
        <f aca="false">Mérkőzések!D42</f>
        <v>Rácz László</v>
      </c>
      <c r="H7" s="53" t="n">
        <f aca="false">Mérkőzések!G42</f>
        <v>2</v>
      </c>
      <c r="I7" s="56"/>
    </row>
    <row r="8" customFormat="false" ht="15" hidden="false" customHeight="false" outlineLevel="0" collapsed="false">
      <c r="C8" s="55"/>
      <c r="F8" s="45" t="str">
        <f aca="false">Mérkőzések!D27</f>
        <v>Sulyok Péter</v>
      </c>
      <c r="G8" s="53" t="n">
        <f aca="false">Mérkőzések!G27</f>
        <v>0</v>
      </c>
      <c r="I8" s="56"/>
    </row>
    <row r="9" customFormat="false" ht="15" hidden="false" customHeight="false" outlineLevel="0" collapsed="false">
      <c r="B9" s="44" t="n">
        <f aca="false">Mérkőzések!E60</f>
        <v>1</v>
      </c>
      <c r="C9" s="58" t="str">
        <f aca="false">Mérkőzések!B60</f>
        <v>ifj. Sáli Barnabás</v>
      </c>
      <c r="D9" s="47" t="n">
        <f aca="false">Mérkőzések!I50</f>
        <v>0</v>
      </c>
      <c r="F9" s="14"/>
      <c r="H9" s="47" t="n">
        <f aca="false">Mérkőzések!I54</f>
        <v>0</v>
      </c>
      <c r="I9" s="59" t="str">
        <f aca="false">Mérkőzések!B64</f>
        <v>Reider Tamás</v>
      </c>
      <c r="J9" s="53" t="n">
        <f aca="false">Mérkőzések!E64</f>
        <v>1</v>
      </c>
    </row>
    <row r="10" customFormat="false" ht="15" hidden="false" customHeight="false" outlineLevel="0" collapsed="false">
      <c r="B10" s="55"/>
      <c r="C10" s="55"/>
      <c r="F10" s="45" t="str">
        <f aca="false">Mérkőzések!B28</f>
        <v>Boronkay Gusztáv</v>
      </c>
      <c r="G10" s="53" t="n">
        <f aca="false">Mérkőzések!E28</f>
        <v>1</v>
      </c>
      <c r="I10" s="56"/>
      <c r="J10" s="56"/>
    </row>
    <row r="11" customFormat="false" ht="15" hidden="false" customHeight="false" outlineLevel="0" collapsed="false">
      <c r="B11" s="55"/>
      <c r="C11" s="55"/>
      <c r="D11" s="44" t="n">
        <f aca="false">Mérkőzések!E39</f>
        <v>2</v>
      </c>
      <c r="E11" s="54" t="str">
        <f aca="false">Mérkőzések!B39</f>
        <v>Boronkay Gusztáv</v>
      </c>
      <c r="F11" s="47" t="n">
        <f aca="false">Mérkőzések!I28</f>
        <v>0.4791666667</v>
      </c>
      <c r="G11" s="46" t="str">
        <f aca="false">Mérkőzések!B43</f>
        <v>Zsoldos Péter</v>
      </c>
      <c r="H11" s="53" t="n">
        <f aca="false">Mérkőzések!E43</f>
        <v>2</v>
      </c>
      <c r="I11" s="56"/>
      <c r="J11" s="56"/>
    </row>
    <row r="12" customFormat="false" ht="15" hidden="false" customHeight="false" outlineLevel="0" collapsed="false">
      <c r="B12" s="55"/>
      <c r="C12" s="55"/>
      <c r="D12" s="55"/>
      <c r="F12" s="45" t="str">
        <f aca="false">Mérkőzések!D28</f>
        <v>Zsoldos Péter</v>
      </c>
      <c r="G12" s="53" t="n">
        <f aca="false">Mérkőzések!G28</f>
        <v>3</v>
      </c>
      <c r="H12" s="56"/>
      <c r="I12" s="56"/>
      <c r="J12" s="56"/>
    </row>
    <row r="13" customFormat="false" ht="15" hidden="false" customHeight="false" outlineLevel="0" collapsed="false">
      <c r="B13" s="55"/>
      <c r="C13" s="44" t="n">
        <f aca="false">Mérkőzések!G50</f>
        <v>1</v>
      </c>
      <c r="D13" s="57" t="str">
        <f aca="false">Mérkőzések!D50</f>
        <v>Boronkay Gusztáv</v>
      </c>
      <c r="E13" s="47" t="n">
        <f aca="false">Mérkőzések!I39</f>
        <v>0</v>
      </c>
      <c r="F13" s="14"/>
      <c r="G13" s="47" t="n">
        <f aca="false">Mérkőzések!I43</f>
        <v>0.5416666667</v>
      </c>
      <c r="H13" s="45" t="str">
        <f aca="false">Mérkőzések!D54</f>
        <v>Auer János</v>
      </c>
      <c r="I13" s="53" t="n">
        <f aca="false">Mérkőzések!G54</f>
        <v>1</v>
      </c>
      <c r="J13" s="56"/>
    </row>
    <row r="14" customFormat="false" ht="15" hidden="false" customHeight="false" outlineLevel="0" collapsed="false">
      <c r="B14" s="55"/>
      <c r="C14" s="60"/>
      <c r="D14" s="55"/>
      <c r="F14" s="45" t="str">
        <f aca="false">Mérkőzések!B29</f>
        <v>Kovács Attila</v>
      </c>
      <c r="G14" s="53" t="n">
        <f aca="false">Mérkőzések!E29</f>
        <v>0</v>
      </c>
      <c r="H14" s="56"/>
      <c r="I14" s="60"/>
      <c r="J14" s="56"/>
    </row>
    <row r="15" customFormat="false" ht="15" hidden="false" customHeight="false" outlineLevel="0" collapsed="false">
      <c r="B15" s="55"/>
      <c r="C15" s="60"/>
      <c r="D15" s="44" t="n">
        <f aca="false">Mérkőzések!G39</f>
        <v>1</v>
      </c>
      <c r="E15" s="54" t="str">
        <f aca="false">Mérkőzések!D39</f>
        <v>Kovács Attila</v>
      </c>
      <c r="F15" s="47" t="n">
        <f aca="false">Mérkőzések!I29</f>
        <v>0.4791666667</v>
      </c>
      <c r="G15" s="46" t="str">
        <f aca="false">Mérkőzések!D43</f>
        <v>Auer János</v>
      </c>
      <c r="H15" s="53" t="n">
        <f aca="false">Mérkőzések!G43</f>
        <v>3</v>
      </c>
      <c r="I15" s="60"/>
      <c r="J15" s="56"/>
    </row>
    <row r="16" customFormat="false" ht="15" hidden="false" customHeight="false" outlineLevel="0" collapsed="false">
      <c r="B16" s="55"/>
      <c r="C16" s="60"/>
      <c r="F16" s="45" t="str">
        <f aca="false">Mérkőzések!D29</f>
        <v>Auer János</v>
      </c>
      <c r="G16" s="53" t="n">
        <f aca="false">Mérkőzések!G29</f>
        <v>3</v>
      </c>
      <c r="I16" s="60"/>
      <c r="J16" s="61"/>
    </row>
    <row r="17" customFormat="false" ht="15" hidden="false" customHeight="false" outlineLevel="0" collapsed="false">
      <c r="B17" s="62"/>
      <c r="C17" s="44" t="n">
        <f aca="false">Mérkőzések!E59</f>
        <v>0</v>
      </c>
      <c r="D17" s="63" t="str">
        <f aca="false">Mérkőzések!B59</f>
        <v>Boronkay Gusztáv</v>
      </c>
      <c r="F17" s="14"/>
      <c r="H17" s="63" t="str">
        <f aca="false">Mérkőzések!B63</f>
        <v>Auer János</v>
      </c>
      <c r="I17" s="53" t="n">
        <f aca="false">Mérkőzések!E63</f>
        <v>3</v>
      </c>
      <c r="J17" s="61"/>
    </row>
    <row r="18" customFormat="false" ht="15" hidden="false" customHeight="false" outlineLevel="0" collapsed="false">
      <c r="A18" s="64" t="s">
        <v>52</v>
      </c>
      <c r="B18" s="19" t="str">
        <f aca="false">Mérkőzések!N11</f>
        <v>Enzsöly Illés</v>
      </c>
      <c r="C18" s="65" t="n">
        <f aca="false">Mérkőzések!I60</f>
        <v>0</v>
      </c>
      <c r="D18" s="66" t="s">
        <v>84</v>
      </c>
      <c r="E18" s="65" t="n">
        <f aca="false">Mérkőzések!I59</f>
        <v>0</v>
      </c>
      <c r="F18" s="14"/>
      <c r="G18" s="67" t="n">
        <f aca="false">Mérkőzések!I63</f>
        <v>0</v>
      </c>
      <c r="H18" s="66" t="s">
        <v>85</v>
      </c>
      <c r="I18" s="67" t="n">
        <f aca="false">Mérkőzések!I64</f>
        <v>0</v>
      </c>
      <c r="J18" s="19" t="str">
        <f aca="false">Mérkőzések!N3</f>
        <v>Kiss M. István</v>
      </c>
      <c r="K18" s="64" t="s">
        <v>44</v>
      </c>
    </row>
    <row r="19" customFormat="false" ht="15" hidden="false" customHeight="false" outlineLevel="0" collapsed="false">
      <c r="B19" s="55"/>
      <c r="C19" s="44" t="n">
        <f aca="false">Mérkőzések!G59</f>
        <v>0</v>
      </c>
      <c r="D19" s="63" t="str">
        <f aca="false">Mérkőzések!D59</f>
        <v>Fogarasi Róbert</v>
      </c>
      <c r="F19" s="14"/>
      <c r="H19" s="63" t="str">
        <f aca="false">Mérkőzések!D63</f>
        <v>Szabó Martin</v>
      </c>
      <c r="I19" s="53" t="n">
        <f aca="false">Mérkőzések!G63</f>
        <v>1</v>
      </c>
      <c r="J19" s="56"/>
    </row>
    <row r="20" customFormat="false" ht="15" hidden="false" customHeight="false" outlineLevel="0" collapsed="false">
      <c r="B20" s="55"/>
      <c r="C20" s="60"/>
      <c r="F20" s="45" t="str">
        <f aca="false">Mérkőzések!B30</f>
        <v>Szabó Martin</v>
      </c>
      <c r="G20" s="53" t="n">
        <f aca="false">Mérkőzések!E30</f>
        <v>3</v>
      </c>
      <c r="I20" s="60"/>
      <c r="J20" s="56"/>
    </row>
    <row r="21" customFormat="false" ht="15.75" hidden="false" customHeight="true" outlineLevel="0" collapsed="false">
      <c r="B21" s="55"/>
      <c r="C21" s="60"/>
      <c r="D21" s="44" t="n">
        <f aca="false">Mérkőzések!E40</f>
        <v>0</v>
      </c>
      <c r="E21" s="54" t="str">
        <f aca="false">Mérkőzések!B40</f>
        <v>Nádas István</v>
      </c>
      <c r="F21" s="47" t="n">
        <f aca="false">Mérkőzések!I30</f>
        <v>0.4791666667</v>
      </c>
      <c r="G21" s="46" t="str">
        <f aca="false">Mérkőzések!B44</f>
        <v>Szabó Martin</v>
      </c>
      <c r="H21" s="53" t="n">
        <f aca="false">Mérkőzések!E44</f>
        <v>3</v>
      </c>
      <c r="I21" s="60"/>
      <c r="J21" s="56"/>
    </row>
    <row r="22" customFormat="false" ht="15.75" hidden="false" customHeight="true" outlineLevel="0" collapsed="false">
      <c r="B22" s="55"/>
      <c r="C22" s="60"/>
      <c r="D22" s="55"/>
      <c r="F22" s="45" t="str">
        <f aca="false">Mérkőzések!D30</f>
        <v>Nádas István</v>
      </c>
      <c r="G22" s="53" t="n">
        <f aca="false">Mérkőzések!G30</f>
        <v>0</v>
      </c>
      <c r="H22" s="56"/>
      <c r="I22" s="60"/>
      <c r="J22" s="56"/>
    </row>
    <row r="23" customFormat="false" ht="15.75" hidden="false" customHeight="true" outlineLevel="0" collapsed="false">
      <c r="B23" s="55"/>
      <c r="C23" s="44" t="n">
        <f aca="false">Mérkőzések!E51</f>
        <v>1</v>
      </c>
      <c r="D23" s="57" t="str">
        <f aca="false">Mérkőzések!B51</f>
        <v>Fogarasi Róbert</v>
      </c>
      <c r="E23" s="47" t="n">
        <f aca="false">Mérkőzések!I40</f>
        <v>0</v>
      </c>
      <c r="F23" s="14"/>
      <c r="G23" s="47" t="n">
        <f aca="false">Mérkőzések!I44</f>
        <v>0.5416666667</v>
      </c>
      <c r="H23" s="45" t="str">
        <f aca="false">Mérkőzések!B55</f>
        <v>Szabó Martin</v>
      </c>
      <c r="I23" s="53" t="n">
        <f aca="false">Mérkőzések!E55</f>
        <v>2</v>
      </c>
      <c r="J23" s="56"/>
    </row>
    <row r="24" customFormat="false" ht="15.75" hidden="false" customHeight="true" outlineLevel="0" collapsed="false">
      <c r="B24" s="55"/>
      <c r="C24" s="55"/>
      <c r="D24" s="55"/>
      <c r="F24" s="45" t="str">
        <f aca="false">Mérkőzések!B31</f>
        <v>Petőcz István</v>
      </c>
      <c r="G24" s="53" t="n">
        <f aca="false">Mérkőzések!E31</f>
        <v>3</v>
      </c>
      <c r="H24" s="56"/>
      <c r="I24" s="56"/>
      <c r="J24" s="56"/>
    </row>
    <row r="25" customFormat="false" ht="15.75" hidden="false" customHeight="true" outlineLevel="0" collapsed="false">
      <c r="B25" s="55"/>
      <c r="C25" s="55"/>
      <c r="D25" s="44" t="n">
        <f aca="false">Mérkőzések!G40</f>
        <v>2</v>
      </c>
      <c r="E25" s="54" t="str">
        <f aca="false">Mérkőzések!D40</f>
        <v>Fogarasi Róbert</v>
      </c>
      <c r="F25" s="47" t="n">
        <f aca="false">Mérkőzések!I31</f>
        <v>0.5</v>
      </c>
      <c r="G25" s="46" t="str">
        <f aca="false">Mérkőzések!D44</f>
        <v>Petőcz István</v>
      </c>
      <c r="H25" s="53" t="n">
        <f aca="false">Mérkőzések!G44</f>
        <v>2</v>
      </c>
      <c r="I25" s="56"/>
      <c r="J25" s="56"/>
    </row>
    <row r="26" customFormat="false" ht="15.75" hidden="false" customHeight="true" outlineLevel="0" collapsed="false">
      <c r="B26" s="55"/>
      <c r="C26" s="55"/>
      <c r="F26" s="45" t="str">
        <f aca="false">Mérkőzések!D31</f>
        <v>Fogarasi Róbert</v>
      </c>
      <c r="G26" s="53" t="n">
        <f aca="false">Mérkőzések!G31</f>
        <v>0</v>
      </c>
      <c r="I26" s="56"/>
      <c r="J26" s="56"/>
    </row>
    <row r="27" customFormat="false" ht="15.75" hidden="false" customHeight="true" outlineLevel="0" collapsed="false">
      <c r="B27" s="44" t="n">
        <f aca="false">Mérkőzések!G60</f>
        <v>3</v>
      </c>
      <c r="C27" s="58" t="str">
        <f aca="false">Mérkőzések!D60</f>
        <v>Enzsöly Illés</v>
      </c>
      <c r="D27" s="47" t="n">
        <f aca="false">Mérkőzések!I51</f>
        <v>0</v>
      </c>
      <c r="F27" s="14"/>
      <c r="H27" s="47" t="n">
        <f aca="false">Mérkőzések!I55</f>
        <v>0</v>
      </c>
      <c r="I27" s="59" t="str">
        <f aca="false">Mérkőzések!D64</f>
        <v>Kiss M. István</v>
      </c>
      <c r="J27" s="53" t="n">
        <f aca="false">Mérkőzések!G64</f>
        <v>3</v>
      </c>
    </row>
    <row r="28" customFormat="false" ht="15.75" hidden="false" customHeight="true" outlineLevel="0" collapsed="false">
      <c r="C28" s="55"/>
      <c r="F28" s="45" t="str">
        <f aca="false">Mérkőzések!B32</f>
        <v>Szalay Tamás</v>
      </c>
      <c r="G28" s="53" t="n">
        <f aca="false">Mérkőzések!E32</f>
        <v>3</v>
      </c>
      <c r="I28" s="56"/>
    </row>
    <row r="29" customFormat="false" ht="15.75" hidden="false" customHeight="true" outlineLevel="0" collapsed="false">
      <c r="C29" s="55"/>
      <c r="D29" s="44" t="n">
        <f aca="false">Mérkőzések!E41</f>
        <v>2</v>
      </c>
      <c r="E29" s="54" t="str">
        <f aca="false">Mérkőzések!B41</f>
        <v>Enzsöly Illés</v>
      </c>
      <c r="F29" s="47" t="n">
        <f aca="false">Mérkőzések!I32</f>
        <v>0.5</v>
      </c>
      <c r="G29" s="46" t="str">
        <f aca="false">Mérkőzések!B45</f>
        <v>Szalay Tamás</v>
      </c>
      <c r="H29" s="53" t="n">
        <f aca="false">Mérkőzések!E45</f>
        <v>1</v>
      </c>
      <c r="I29" s="56"/>
    </row>
    <row r="30" customFormat="false" ht="15.75" hidden="false" customHeight="true" outlineLevel="0" collapsed="false">
      <c r="C30" s="55"/>
      <c r="D30" s="55"/>
      <c r="F30" s="45" t="str">
        <f aca="false">Mérkőzések!D32</f>
        <v>Enzsöly Illés</v>
      </c>
      <c r="G30" s="53" t="n">
        <f aca="false">Mérkőzések!G32</f>
        <v>1</v>
      </c>
      <c r="H30" s="56"/>
      <c r="I30" s="56"/>
    </row>
    <row r="31" customFormat="false" ht="15.75" hidden="false" customHeight="true" outlineLevel="0" collapsed="false">
      <c r="C31" s="44" t="n">
        <f aca="false">Mérkőzések!G51</f>
        <v>2</v>
      </c>
      <c r="D31" s="57" t="str">
        <f aca="false">Mérkőzések!D51</f>
        <v>Enzsöly Illés</v>
      </c>
      <c r="E31" s="47" t="n">
        <f aca="false">Mérkőzések!I41</f>
        <v>0</v>
      </c>
      <c r="F31" s="14"/>
      <c r="G31" s="47" t="n">
        <f aca="false">Mérkőzések!I45</f>
        <v>0.5625</v>
      </c>
      <c r="H31" s="45" t="str">
        <f aca="false">Mérkőzések!D55</f>
        <v>Kiss M. István</v>
      </c>
      <c r="I31" s="53" t="n">
        <f aca="false">Mérkőzések!G55</f>
        <v>3</v>
      </c>
    </row>
    <row r="32" customFormat="false" ht="15.75" hidden="false" customHeight="true" outlineLevel="0" collapsed="false">
      <c r="D32" s="55"/>
      <c r="F32" s="45" t="str">
        <f aca="false">Mérkőzések!B33</f>
        <v>Szieber Ákos</v>
      </c>
      <c r="G32" s="53" t="n">
        <f aca="false">Mérkőzések!E33</f>
        <v>0</v>
      </c>
      <c r="H32" s="56"/>
    </row>
    <row r="33" customFormat="false" ht="15.75" hidden="false" customHeight="true" outlineLevel="0" collapsed="false">
      <c r="D33" s="44" t="n">
        <f aca="false">Mérkőzések!G41</f>
        <v>0</v>
      </c>
      <c r="E33" s="54" t="str">
        <f aca="false">Mérkőzések!D41</f>
        <v>Szieber Ákos</v>
      </c>
      <c r="F33" s="47" t="n">
        <f aca="false">Mérkőzések!I33</f>
        <v>0.5</v>
      </c>
      <c r="G33" s="46" t="str">
        <f aca="false">Mérkőzések!D45</f>
        <v>Kiss M. István</v>
      </c>
      <c r="H33" s="53" t="n">
        <f aca="false">Mérkőzések!G45</f>
        <v>3</v>
      </c>
      <c r="I33" s="68" t="str">
        <f aca="false">Mérkőzések!B63</f>
        <v>Auer János</v>
      </c>
      <c r="J33" s="53" t="n">
        <f aca="false">Mérkőzések!E63</f>
        <v>3</v>
      </c>
    </row>
    <row r="34" customFormat="false" ht="15.75" hidden="false" customHeight="true" outlineLevel="0" collapsed="false">
      <c r="D34" s="55"/>
      <c r="F34" s="45" t="str">
        <f aca="false">Mérkőzések!D33</f>
        <v>Kiss M. István</v>
      </c>
      <c r="G34" s="53" t="n">
        <f aca="false">Mérkőzések!G33</f>
        <v>3</v>
      </c>
      <c r="H34" s="56"/>
      <c r="I34" s="66" t="s">
        <v>85</v>
      </c>
      <c r="J34" s="69" t="str">
        <f aca="false">Mérkőzések!N5</f>
        <v>Auer János</v>
      </c>
      <c r="K34" s="64" t="s">
        <v>46</v>
      </c>
    </row>
    <row r="35" customFormat="false" ht="15.75" hidden="false" customHeight="true" outlineLevel="0" collapsed="false">
      <c r="D35" s="55"/>
      <c r="F35" s="14"/>
      <c r="H35" s="56"/>
      <c r="I35" s="68" t="str">
        <f aca="false">Mérkőzések!D63</f>
        <v>Szabó Martin</v>
      </c>
      <c r="J35" s="53" t="n">
        <f aca="false">Mérkőzések!G63</f>
        <v>1</v>
      </c>
    </row>
    <row r="36" customFormat="false" ht="15.75" hidden="false" customHeight="true" outlineLevel="0" collapsed="false">
      <c r="B36" s="62" t="s">
        <v>86</v>
      </c>
      <c r="C36" s="62"/>
      <c r="D36" s="62"/>
      <c r="F36" s="14"/>
      <c r="H36" s="61"/>
      <c r="I36" s="61"/>
      <c r="J36" s="61"/>
    </row>
    <row r="37" customFormat="false" ht="15.75" hidden="false" customHeight="true" outlineLevel="0" collapsed="false">
      <c r="C37" s="44" t="n">
        <f aca="false">Mérkőzések!E48</f>
        <v>0</v>
      </c>
      <c r="D37" s="70" t="n">
        <f aca="false">Mérkőzések!B48</f>
        <v>0</v>
      </c>
      <c r="F37" s="14"/>
      <c r="H37" s="63" t="str">
        <f aca="false">Mérkőzések!B52</f>
        <v>Rácz László</v>
      </c>
      <c r="I37" s="53" t="n">
        <f aca="false">Mérkőzések!E52</f>
        <v>3</v>
      </c>
    </row>
    <row r="38" customFormat="false" ht="15.75" hidden="false" customHeight="true" outlineLevel="0" collapsed="false">
      <c r="B38" s="44" t="n">
        <f aca="false">Mérkőzések!E58</f>
        <v>0</v>
      </c>
      <c r="C38" s="71" t="str">
        <f aca="false">Mérkőzések!B58</f>
        <v/>
      </c>
      <c r="D38" s="47" t="n">
        <f aca="false">Mérkőzések!I48</f>
        <v>0</v>
      </c>
      <c r="F38" s="14"/>
      <c r="H38" s="47" t="n">
        <f aca="false">Mérkőzések!I52</f>
        <v>0</v>
      </c>
      <c r="I38" s="72" t="str">
        <f aca="false">Mérkőzések!B62</f>
        <v>Rácz László</v>
      </c>
      <c r="J38" s="53" t="n">
        <f aca="false">Mérkőzések!E62</f>
        <v>0</v>
      </c>
    </row>
    <row r="39" customFormat="false" ht="15.75" hidden="false" customHeight="true" outlineLevel="0" collapsed="false">
      <c r="B39" s="62"/>
      <c r="C39" s="44" t="n">
        <f aca="false">Mérkőzések!G48</f>
        <v>0</v>
      </c>
      <c r="D39" s="70" t="n">
        <f aca="false">Mérkőzések!D48</f>
        <v>0</v>
      </c>
      <c r="F39" s="14"/>
      <c r="H39" s="63" t="str">
        <f aca="false">Mérkőzések!D52</f>
        <v>Zsoldos Péter</v>
      </c>
      <c r="I39" s="53" t="n">
        <f aca="false">Mérkőzések!G52</f>
        <v>1</v>
      </c>
      <c r="J39" s="61"/>
    </row>
    <row r="40" customFormat="false" ht="15.75" hidden="false" customHeight="true" outlineLevel="0" collapsed="false">
      <c r="A40" s="64" t="s">
        <v>56</v>
      </c>
      <c r="B40" s="19" t="str">
        <f aca="false">Mérkőzések!N15</f>
        <v/>
      </c>
      <c r="C40" s="73" t="s">
        <v>87</v>
      </c>
      <c r="F40" s="14"/>
      <c r="I40" s="74" t="s">
        <v>88</v>
      </c>
      <c r="J40" s="19" t="str">
        <f aca="false">Mérkőzések!N7</f>
        <v>Petőcz István</v>
      </c>
      <c r="K40" s="64" t="s">
        <v>48</v>
      </c>
    </row>
    <row r="41" customFormat="false" ht="15.75" hidden="false" customHeight="true" outlineLevel="0" collapsed="false">
      <c r="B41" s="75" t="n">
        <f aca="false">Mérkőzések!I58</f>
        <v>0</v>
      </c>
      <c r="C41" s="44" t="n">
        <f aca="false">Mérkőzések!E49</f>
        <v>0</v>
      </c>
      <c r="D41" s="70" t="n">
        <f aca="false">Mérkőzések!B49</f>
        <v>0</v>
      </c>
      <c r="F41" s="14"/>
      <c r="H41" s="63" t="str">
        <f aca="false">Mérkőzések!B53</f>
        <v>Petőcz István</v>
      </c>
      <c r="I41" s="53" t="n">
        <f aca="false">Mérkőzések!E53</f>
        <v>3</v>
      </c>
      <c r="J41" s="76" t="n">
        <f aca="false">Mérkőzések!I62</f>
        <v>0</v>
      </c>
    </row>
    <row r="42" customFormat="false" ht="15.75" hidden="false" customHeight="true" outlineLevel="0" collapsed="false">
      <c r="B42" s="44" t="n">
        <f aca="false">Mérkőzések!G58</f>
        <v>0</v>
      </c>
      <c r="C42" s="71" t="str">
        <f aca="false">Mérkőzések!D58</f>
        <v/>
      </c>
      <c r="D42" s="47" t="n">
        <f aca="false">Mérkőzések!I49</f>
        <v>0</v>
      </c>
      <c r="F42" s="14"/>
      <c r="H42" s="47" t="n">
        <f aca="false">Mérkőzések!I53</f>
        <v>0</v>
      </c>
      <c r="I42" s="72" t="str">
        <f aca="false">Mérkőzések!D62</f>
        <v>Petőcz István</v>
      </c>
      <c r="J42" s="53" t="n">
        <f aca="false">Mérkőzések!G62</f>
        <v>3</v>
      </c>
    </row>
    <row r="43" customFormat="false" ht="15.75" hidden="false" customHeight="true" outlineLevel="0" collapsed="false">
      <c r="C43" s="44" t="n">
        <f aca="false">Mérkőzések!G49</f>
        <v>0</v>
      </c>
      <c r="D43" s="70" t="str">
        <f aca="false">Mérkőzések!D49</f>
        <v>Szieber Ákos</v>
      </c>
      <c r="F43" s="14"/>
      <c r="H43" s="63" t="str">
        <f aca="false">Mérkőzések!D53</f>
        <v>Szalay Tamás</v>
      </c>
      <c r="I43" s="53" t="n">
        <f aca="false">Mérkőzések!G53</f>
        <v>1</v>
      </c>
    </row>
    <row r="44" customFormat="false" ht="15.75" hidden="false" customHeight="true" outlineLevel="0" collapsed="false">
      <c r="C44" s="55"/>
      <c r="F44" s="14"/>
      <c r="I44" s="56"/>
    </row>
    <row r="45" customFormat="false" ht="15.75" hidden="false" customHeight="true" outlineLevel="0" collapsed="false">
      <c r="B45" s="66"/>
      <c r="C45" s="77"/>
      <c r="F45" s="14"/>
      <c r="I45" s="78"/>
      <c r="J45" s="79"/>
    </row>
    <row r="46" customFormat="false" ht="15.75" hidden="false" customHeight="true" outlineLevel="0" collapsed="false">
      <c r="B46" s="44" t="n">
        <f aca="false">Mérkőzések!E57</f>
        <v>0</v>
      </c>
      <c r="C46" s="59" t="str">
        <f aca="false">Mérkőzések!B57</f>
        <v/>
      </c>
      <c r="F46" s="14"/>
      <c r="I46" s="68" t="str">
        <f aca="false">Mérkőzések!B61</f>
        <v>Zsoldos Péter</v>
      </c>
      <c r="J46" s="53" t="n">
        <f aca="false">Mérkőzések!E61</f>
        <v>3</v>
      </c>
    </row>
    <row r="47" customFormat="false" ht="15.75" hidden="false" customHeight="true" outlineLevel="0" collapsed="false">
      <c r="A47" s="64" t="s">
        <v>58</v>
      </c>
      <c r="B47" s="19" t="str">
        <f aca="false">Mérkőzések!N17</f>
        <v/>
      </c>
      <c r="C47" s="66" t="s">
        <v>89</v>
      </c>
      <c r="D47" s="80" t="n">
        <f aca="false">Mérkőzések!I57</f>
        <v>0</v>
      </c>
      <c r="F47" s="14"/>
      <c r="H47" s="81" t="n">
        <f aca="false">Mérkőzések!I61</f>
        <v>0</v>
      </c>
      <c r="I47" s="66" t="s">
        <v>90</v>
      </c>
      <c r="J47" s="69" t="str">
        <f aca="false">Mérkőzések!N9</f>
        <v>Zsoldos Péter</v>
      </c>
      <c r="K47" s="64" t="s">
        <v>50</v>
      </c>
    </row>
    <row r="48" customFormat="false" ht="15.75" hidden="false" customHeight="true" outlineLevel="0" collapsed="false">
      <c r="B48" s="44" t="n">
        <f aca="false">Mérkőzések!G57</f>
        <v>0</v>
      </c>
      <c r="C48" s="59" t="str">
        <f aca="false">Mérkőzések!D57</f>
        <v/>
      </c>
      <c r="F48" s="14"/>
      <c r="I48" s="68" t="str">
        <f aca="false">Mérkőzések!D61</f>
        <v>Szalay Tamás</v>
      </c>
      <c r="J48" s="53" t="n">
        <f aca="false">Mérkőzések!G61</f>
        <v>2</v>
      </c>
    </row>
    <row r="49" customFormat="false" ht="15.75" hidden="false" customHeight="true" outlineLevel="0" collapsed="false">
      <c r="F49" s="14"/>
    </row>
    <row r="50" customFormat="false" ht="15.75" hidden="false" customHeight="true" outlineLevel="0" collapsed="false">
      <c r="F50" s="14"/>
    </row>
    <row r="51" customFormat="false" ht="15.75" hidden="false" customHeight="true" outlineLevel="0" collapsed="false">
      <c r="F51" s="14"/>
    </row>
    <row r="52" customFormat="false" ht="15.75" hidden="false" customHeight="true" outlineLevel="0" collapsed="false">
      <c r="F52" s="14"/>
    </row>
    <row r="53" customFormat="false" ht="15.75" hidden="false" customHeight="true" outlineLevel="0" collapsed="false">
      <c r="F53" s="14"/>
    </row>
    <row r="54" customFormat="false" ht="15.75" hidden="false" customHeight="true" outlineLevel="0" collapsed="false">
      <c r="F54" s="14"/>
    </row>
    <row r="55" customFormat="false" ht="15.75" hidden="false" customHeight="true" outlineLevel="0" collapsed="false">
      <c r="F55" s="14"/>
    </row>
    <row r="56" customFormat="false" ht="15.75" hidden="false" customHeight="true" outlineLevel="0" collapsed="false">
      <c r="F56" s="14"/>
    </row>
    <row r="57" customFormat="false" ht="15.75" hidden="false" customHeight="true" outlineLevel="0" collapsed="false">
      <c r="F57" s="14"/>
    </row>
    <row r="58" customFormat="false" ht="15.75" hidden="false" customHeight="true" outlineLevel="0" collapsed="false">
      <c r="F58" s="14"/>
    </row>
    <row r="59" customFormat="false" ht="15.75" hidden="false" customHeight="true" outlineLevel="0" collapsed="false">
      <c r="F59" s="14"/>
    </row>
    <row r="60" customFormat="false" ht="15.75" hidden="false" customHeight="true" outlineLevel="0" collapsed="false">
      <c r="F60" s="14"/>
    </row>
    <row r="61" customFormat="false" ht="15.75" hidden="false" customHeight="true" outlineLevel="0" collapsed="false">
      <c r="F61" s="14"/>
    </row>
    <row r="62" customFormat="false" ht="15.75" hidden="false" customHeight="true" outlineLevel="0" collapsed="false">
      <c r="F62" s="14"/>
    </row>
    <row r="63" customFormat="false" ht="15.75" hidden="false" customHeight="true" outlineLevel="0" collapsed="false">
      <c r="F63" s="14"/>
    </row>
    <row r="64" customFormat="false" ht="15.75" hidden="false" customHeight="true" outlineLevel="0" collapsed="false">
      <c r="F64" s="14"/>
    </row>
    <row r="65" customFormat="false" ht="15.75" hidden="false" customHeight="true" outlineLevel="0" collapsed="false">
      <c r="F65" s="14"/>
    </row>
    <row r="66" customFormat="false" ht="15.75" hidden="false" customHeight="true" outlineLevel="0" collapsed="false">
      <c r="F66" s="14"/>
    </row>
    <row r="67" customFormat="false" ht="15.75" hidden="false" customHeight="true" outlineLevel="0" collapsed="false">
      <c r="F67" s="14"/>
    </row>
    <row r="68" customFormat="false" ht="15.75" hidden="false" customHeight="true" outlineLevel="0" collapsed="false">
      <c r="F68" s="14"/>
    </row>
    <row r="69" customFormat="false" ht="15.75" hidden="false" customHeight="true" outlineLevel="0" collapsed="false">
      <c r="F69" s="14"/>
    </row>
    <row r="70" customFormat="false" ht="15.75" hidden="false" customHeight="true" outlineLevel="0" collapsed="false">
      <c r="F70" s="14"/>
    </row>
    <row r="71" customFormat="false" ht="15.75" hidden="false" customHeight="true" outlineLevel="0" collapsed="false">
      <c r="F71" s="14"/>
    </row>
    <row r="72" customFormat="false" ht="15.75" hidden="false" customHeight="true" outlineLevel="0" collapsed="false">
      <c r="F72" s="14"/>
    </row>
    <row r="73" customFormat="false" ht="15.75" hidden="false" customHeight="true" outlineLevel="0" collapsed="false">
      <c r="F73" s="14"/>
    </row>
    <row r="74" customFormat="false" ht="15.75" hidden="false" customHeight="true" outlineLevel="0" collapsed="false">
      <c r="F74" s="14"/>
    </row>
    <row r="75" customFormat="false" ht="15.75" hidden="false" customHeight="true" outlineLevel="0" collapsed="false">
      <c r="F75" s="14"/>
    </row>
    <row r="76" customFormat="false" ht="15.75" hidden="false" customHeight="true" outlineLevel="0" collapsed="false">
      <c r="F76" s="14"/>
    </row>
    <row r="77" customFormat="false" ht="15.75" hidden="false" customHeight="true" outlineLevel="0" collapsed="false">
      <c r="F77" s="14"/>
    </row>
    <row r="78" customFormat="false" ht="15.75" hidden="false" customHeight="true" outlineLevel="0" collapsed="false">
      <c r="F78" s="14"/>
    </row>
    <row r="79" customFormat="false" ht="15.75" hidden="false" customHeight="true" outlineLevel="0" collapsed="false">
      <c r="F79" s="14"/>
    </row>
    <row r="80" customFormat="false" ht="15.75" hidden="false" customHeight="true" outlineLevel="0" collapsed="false">
      <c r="F80" s="14"/>
    </row>
    <row r="81" customFormat="false" ht="15.75" hidden="false" customHeight="true" outlineLevel="0" collapsed="false">
      <c r="F81" s="14"/>
    </row>
    <row r="82" customFormat="false" ht="15.75" hidden="false" customHeight="true" outlineLevel="0" collapsed="false">
      <c r="F82" s="14"/>
    </row>
    <row r="83" customFormat="false" ht="15.75" hidden="false" customHeight="true" outlineLevel="0" collapsed="false">
      <c r="F83" s="14"/>
    </row>
    <row r="84" customFormat="false" ht="15.75" hidden="false" customHeight="true" outlineLevel="0" collapsed="false">
      <c r="F84" s="14"/>
    </row>
    <row r="85" customFormat="false" ht="15.75" hidden="false" customHeight="true" outlineLevel="0" collapsed="false">
      <c r="F85" s="14"/>
    </row>
    <row r="86" customFormat="false" ht="15.75" hidden="false" customHeight="true" outlineLevel="0" collapsed="false">
      <c r="F86" s="14"/>
    </row>
    <row r="87" customFormat="false" ht="15.75" hidden="false" customHeight="true" outlineLevel="0" collapsed="false">
      <c r="F87" s="14"/>
    </row>
    <row r="88" customFormat="false" ht="15.75" hidden="false" customHeight="true" outlineLevel="0" collapsed="false">
      <c r="F88" s="14"/>
    </row>
    <row r="89" customFormat="false" ht="15.75" hidden="false" customHeight="true" outlineLevel="0" collapsed="false">
      <c r="F89" s="14"/>
    </row>
    <row r="90" customFormat="false" ht="15.75" hidden="false" customHeight="true" outlineLevel="0" collapsed="false">
      <c r="F90" s="14"/>
    </row>
    <row r="91" customFormat="false" ht="15.75" hidden="false" customHeight="true" outlineLevel="0" collapsed="false">
      <c r="F91" s="14"/>
    </row>
    <row r="92" customFormat="false" ht="15.75" hidden="false" customHeight="true" outlineLevel="0" collapsed="false">
      <c r="F92" s="14"/>
    </row>
    <row r="93" customFormat="false" ht="15.75" hidden="false" customHeight="true" outlineLevel="0" collapsed="false">
      <c r="F93" s="14"/>
    </row>
    <row r="94" customFormat="false" ht="15.75" hidden="false" customHeight="true" outlineLevel="0" collapsed="false">
      <c r="F94" s="14"/>
    </row>
    <row r="95" customFormat="false" ht="15.75" hidden="false" customHeight="true" outlineLevel="0" collapsed="false">
      <c r="F95" s="14"/>
    </row>
    <row r="96" customFormat="false" ht="15.75" hidden="false" customHeight="true" outlineLevel="0" collapsed="false">
      <c r="F96" s="14"/>
    </row>
    <row r="97" customFormat="false" ht="15.75" hidden="false" customHeight="true" outlineLevel="0" collapsed="false">
      <c r="F97" s="14"/>
    </row>
    <row r="98" customFormat="false" ht="15.75" hidden="false" customHeight="true" outlineLevel="0" collapsed="false">
      <c r="F98" s="14"/>
    </row>
    <row r="99" customFormat="false" ht="15.75" hidden="false" customHeight="true" outlineLevel="0" collapsed="false">
      <c r="F99" s="14"/>
    </row>
    <row r="100" customFormat="false" ht="15.75" hidden="false" customHeight="true" outlineLevel="0" collapsed="false">
      <c r="F100" s="14"/>
    </row>
    <row r="101" customFormat="false" ht="15.75" hidden="false" customHeight="true" outlineLevel="0" collapsed="false">
      <c r="F101" s="14"/>
    </row>
    <row r="102" customFormat="false" ht="15.75" hidden="false" customHeight="true" outlineLevel="0" collapsed="false">
      <c r="F102" s="14"/>
    </row>
    <row r="103" customFormat="false" ht="15.75" hidden="false" customHeight="true" outlineLevel="0" collapsed="false">
      <c r="F103" s="14"/>
    </row>
    <row r="104" customFormat="false" ht="15.75" hidden="false" customHeight="true" outlineLevel="0" collapsed="false">
      <c r="F104" s="14"/>
    </row>
    <row r="105" customFormat="false" ht="15.75" hidden="false" customHeight="true" outlineLevel="0" collapsed="false">
      <c r="F105" s="14"/>
    </row>
    <row r="106" customFormat="false" ht="15.75" hidden="false" customHeight="true" outlineLevel="0" collapsed="false">
      <c r="F106" s="14"/>
    </row>
    <row r="107" customFormat="false" ht="15.75" hidden="false" customHeight="true" outlineLevel="0" collapsed="false">
      <c r="F107" s="14"/>
    </row>
    <row r="108" customFormat="false" ht="15.75" hidden="false" customHeight="true" outlineLevel="0" collapsed="false">
      <c r="F108" s="14"/>
    </row>
    <row r="109" customFormat="false" ht="15.75" hidden="false" customHeight="true" outlineLevel="0" collapsed="false">
      <c r="F109" s="14"/>
    </row>
    <row r="110" customFormat="false" ht="15.75" hidden="false" customHeight="true" outlineLevel="0" collapsed="false">
      <c r="F110" s="14"/>
    </row>
    <row r="111" customFormat="false" ht="15.75" hidden="false" customHeight="true" outlineLevel="0" collapsed="false">
      <c r="F111" s="14"/>
    </row>
    <row r="112" customFormat="false" ht="15.75" hidden="false" customHeight="true" outlineLevel="0" collapsed="false">
      <c r="F112" s="14"/>
    </row>
    <row r="113" customFormat="false" ht="15.75" hidden="false" customHeight="true" outlineLevel="0" collapsed="false">
      <c r="F113" s="14"/>
    </row>
    <row r="114" customFormat="false" ht="15.75" hidden="false" customHeight="true" outlineLevel="0" collapsed="false">
      <c r="F114" s="14"/>
    </row>
    <row r="115" customFormat="false" ht="15.75" hidden="false" customHeight="true" outlineLevel="0" collapsed="false">
      <c r="F115" s="14"/>
    </row>
    <row r="116" customFormat="false" ht="15.75" hidden="false" customHeight="true" outlineLevel="0" collapsed="false">
      <c r="F116" s="14"/>
    </row>
    <row r="117" customFormat="false" ht="15.75" hidden="false" customHeight="true" outlineLevel="0" collapsed="false">
      <c r="F117" s="14"/>
    </row>
    <row r="118" customFormat="false" ht="15.75" hidden="false" customHeight="true" outlineLevel="0" collapsed="false">
      <c r="F118" s="14"/>
    </row>
    <row r="119" customFormat="false" ht="15.75" hidden="false" customHeight="true" outlineLevel="0" collapsed="false">
      <c r="F119" s="14"/>
    </row>
    <row r="120" customFormat="false" ht="15.75" hidden="false" customHeight="true" outlineLevel="0" collapsed="false">
      <c r="F120" s="14"/>
    </row>
    <row r="121" customFormat="false" ht="15.75" hidden="false" customHeight="true" outlineLevel="0" collapsed="false">
      <c r="F121" s="14"/>
    </row>
    <row r="122" customFormat="false" ht="15.75" hidden="false" customHeight="true" outlineLevel="0" collapsed="false">
      <c r="F122" s="14"/>
    </row>
    <row r="123" customFormat="false" ht="15.75" hidden="false" customHeight="true" outlineLevel="0" collapsed="false">
      <c r="F123" s="14"/>
    </row>
    <row r="124" customFormat="false" ht="15.75" hidden="false" customHeight="true" outlineLevel="0" collapsed="false">
      <c r="F124" s="14"/>
    </row>
    <row r="125" customFormat="false" ht="15.75" hidden="false" customHeight="true" outlineLevel="0" collapsed="false">
      <c r="F125" s="14"/>
    </row>
    <row r="126" customFormat="false" ht="15.75" hidden="false" customHeight="true" outlineLevel="0" collapsed="false">
      <c r="F126" s="14"/>
    </row>
    <row r="127" customFormat="false" ht="15.75" hidden="false" customHeight="true" outlineLevel="0" collapsed="false">
      <c r="F127" s="14"/>
    </row>
    <row r="128" customFormat="false" ht="15.75" hidden="false" customHeight="true" outlineLevel="0" collapsed="false">
      <c r="F128" s="14"/>
    </row>
    <row r="129" customFormat="false" ht="15.75" hidden="false" customHeight="true" outlineLevel="0" collapsed="false">
      <c r="F129" s="14"/>
    </row>
    <row r="130" customFormat="false" ht="15.75" hidden="false" customHeight="true" outlineLevel="0" collapsed="false">
      <c r="F130" s="14"/>
    </row>
    <row r="131" customFormat="false" ht="15.75" hidden="false" customHeight="true" outlineLevel="0" collapsed="false">
      <c r="F131" s="14"/>
    </row>
    <row r="132" customFormat="false" ht="15.75" hidden="false" customHeight="true" outlineLevel="0" collapsed="false">
      <c r="F132" s="14"/>
    </row>
    <row r="133" customFormat="false" ht="15.75" hidden="false" customHeight="true" outlineLevel="0" collapsed="false">
      <c r="F133" s="14"/>
    </row>
    <row r="134" customFormat="false" ht="15.75" hidden="false" customHeight="true" outlineLevel="0" collapsed="false">
      <c r="F134" s="14"/>
    </row>
    <row r="135" customFormat="false" ht="15.75" hidden="false" customHeight="true" outlineLevel="0" collapsed="false">
      <c r="F135" s="14"/>
    </row>
    <row r="136" customFormat="false" ht="15.75" hidden="false" customHeight="true" outlineLevel="0" collapsed="false">
      <c r="F136" s="14"/>
    </row>
    <row r="137" customFormat="false" ht="15.75" hidden="false" customHeight="true" outlineLevel="0" collapsed="false">
      <c r="F137" s="14"/>
    </row>
    <row r="138" customFormat="false" ht="15.75" hidden="false" customHeight="true" outlineLevel="0" collapsed="false">
      <c r="F138" s="14"/>
    </row>
    <row r="139" customFormat="false" ht="15.75" hidden="false" customHeight="true" outlineLevel="0" collapsed="false">
      <c r="F139" s="14"/>
    </row>
    <row r="140" customFormat="false" ht="15.75" hidden="false" customHeight="true" outlineLevel="0" collapsed="false">
      <c r="F140" s="14"/>
    </row>
    <row r="141" customFormat="false" ht="15.75" hidden="false" customHeight="true" outlineLevel="0" collapsed="false">
      <c r="F141" s="14"/>
    </row>
    <row r="142" customFormat="false" ht="15.75" hidden="false" customHeight="true" outlineLevel="0" collapsed="false">
      <c r="F142" s="14"/>
    </row>
    <row r="143" customFormat="false" ht="15.75" hidden="false" customHeight="true" outlineLevel="0" collapsed="false">
      <c r="F143" s="14"/>
    </row>
    <row r="144" customFormat="false" ht="15.75" hidden="false" customHeight="true" outlineLevel="0" collapsed="false">
      <c r="F144" s="14"/>
    </row>
    <row r="145" customFormat="false" ht="15.75" hidden="false" customHeight="true" outlineLevel="0" collapsed="false">
      <c r="F145" s="14"/>
    </row>
    <row r="146" customFormat="false" ht="15.75" hidden="false" customHeight="true" outlineLevel="0" collapsed="false">
      <c r="F146" s="14"/>
    </row>
    <row r="147" customFormat="false" ht="15.75" hidden="false" customHeight="true" outlineLevel="0" collapsed="false">
      <c r="F147" s="14"/>
    </row>
    <row r="148" customFormat="false" ht="15.75" hidden="false" customHeight="true" outlineLevel="0" collapsed="false">
      <c r="F148" s="14"/>
    </row>
    <row r="149" customFormat="false" ht="15.75" hidden="false" customHeight="true" outlineLevel="0" collapsed="false">
      <c r="F149" s="14"/>
    </row>
    <row r="150" customFormat="false" ht="15.75" hidden="false" customHeight="true" outlineLevel="0" collapsed="false">
      <c r="F150" s="14"/>
    </row>
    <row r="151" customFormat="false" ht="15.75" hidden="false" customHeight="true" outlineLevel="0" collapsed="false">
      <c r="F151" s="14"/>
    </row>
    <row r="152" customFormat="false" ht="15.75" hidden="false" customHeight="true" outlineLevel="0" collapsed="false">
      <c r="F152" s="14"/>
    </row>
    <row r="153" customFormat="false" ht="15.75" hidden="false" customHeight="true" outlineLevel="0" collapsed="false">
      <c r="F153" s="14"/>
    </row>
    <row r="154" customFormat="false" ht="15.75" hidden="false" customHeight="true" outlineLevel="0" collapsed="false">
      <c r="F154" s="14"/>
    </row>
    <row r="155" customFormat="false" ht="15.75" hidden="false" customHeight="true" outlineLevel="0" collapsed="false">
      <c r="F155" s="14"/>
    </row>
    <row r="156" customFormat="false" ht="15.75" hidden="false" customHeight="true" outlineLevel="0" collapsed="false">
      <c r="F156" s="14"/>
    </row>
    <row r="157" customFormat="false" ht="15.75" hidden="false" customHeight="true" outlineLevel="0" collapsed="false">
      <c r="F157" s="14"/>
    </row>
    <row r="158" customFormat="false" ht="15.75" hidden="false" customHeight="true" outlineLevel="0" collapsed="false">
      <c r="F158" s="14"/>
    </row>
    <row r="159" customFormat="false" ht="15.75" hidden="false" customHeight="true" outlineLevel="0" collapsed="false">
      <c r="F159" s="14"/>
    </row>
    <row r="160" customFormat="false" ht="15.75" hidden="false" customHeight="true" outlineLevel="0" collapsed="false">
      <c r="F160" s="14"/>
    </row>
    <row r="161" customFormat="false" ht="15.75" hidden="false" customHeight="true" outlineLevel="0" collapsed="false">
      <c r="F161" s="14"/>
    </row>
    <row r="162" customFormat="false" ht="15.75" hidden="false" customHeight="true" outlineLevel="0" collapsed="false">
      <c r="F162" s="14"/>
    </row>
    <row r="163" customFormat="false" ht="15.75" hidden="false" customHeight="true" outlineLevel="0" collapsed="false">
      <c r="F163" s="14"/>
    </row>
    <row r="164" customFormat="false" ht="15.75" hidden="false" customHeight="true" outlineLevel="0" collapsed="false">
      <c r="F164" s="14"/>
    </row>
    <row r="165" customFormat="false" ht="15.75" hidden="false" customHeight="true" outlineLevel="0" collapsed="false">
      <c r="F165" s="14"/>
    </row>
    <row r="166" customFormat="false" ht="15.75" hidden="false" customHeight="true" outlineLevel="0" collapsed="false">
      <c r="F166" s="14"/>
    </row>
    <row r="167" customFormat="false" ht="15.75" hidden="false" customHeight="true" outlineLevel="0" collapsed="false">
      <c r="F167" s="14"/>
    </row>
    <row r="168" customFormat="false" ht="15.75" hidden="false" customHeight="true" outlineLevel="0" collapsed="false">
      <c r="F168" s="14"/>
    </row>
    <row r="169" customFormat="false" ht="15.75" hidden="false" customHeight="true" outlineLevel="0" collapsed="false">
      <c r="F169" s="14"/>
    </row>
    <row r="170" customFormat="false" ht="15.75" hidden="false" customHeight="true" outlineLevel="0" collapsed="false">
      <c r="F170" s="14"/>
    </row>
    <row r="171" customFormat="false" ht="15.75" hidden="false" customHeight="true" outlineLevel="0" collapsed="false">
      <c r="F171" s="14"/>
    </row>
    <row r="172" customFormat="false" ht="15.75" hidden="false" customHeight="true" outlineLevel="0" collapsed="false">
      <c r="F172" s="14"/>
    </row>
    <row r="173" customFormat="false" ht="15.75" hidden="false" customHeight="true" outlineLevel="0" collapsed="false">
      <c r="F173" s="14"/>
    </row>
    <row r="174" customFormat="false" ht="15.75" hidden="false" customHeight="true" outlineLevel="0" collapsed="false">
      <c r="F174" s="14"/>
    </row>
    <row r="175" customFormat="false" ht="15.75" hidden="false" customHeight="true" outlineLevel="0" collapsed="false">
      <c r="F175" s="14"/>
    </row>
    <row r="176" customFormat="false" ht="15.75" hidden="false" customHeight="true" outlineLevel="0" collapsed="false">
      <c r="F176" s="14"/>
    </row>
    <row r="177" customFormat="false" ht="15.75" hidden="false" customHeight="true" outlineLevel="0" collapsed="false">
      <c r="F177" s="14"/>
    </row>
    <row r="178" customFormat="false" ht="15.75" hidden="false" customHeight="true" outlineLevel="0" collapsed="false">
      <c r="F178" s="14"/>
    </row>
    <row r="179" customFormat="false" ht="15.75" hidden="false" customHeight="true" outlineLevel="0" collapsed="false">
      <c r="F179" s="14"/>
    </row>
    <row r="180" customFormat="false" ht="15.75" hidden="false" customHeight="true" outlineLevel="0" collapsed="false">
      <c r="F180" s="14"/>
    </row>
    <row r="181" customFormat="false" ht="15.75" hidden="false" customHeight="true" outlineLevel="0" collapsed="false">
      <c r="F181" s="14"/>
    </row>
    <row r="182" customFormat="false" ht="15.75" hidden="false" customHeight="true" outlineLevel="0" collapsed="false">
      <c r="F182" s="14"/>
    </row>
    <row r="183" customFormat="false" ht="15.75" hidden="false" customHeight="true" outlineLevel="0" collapsed="false">
      <c r="F183" s="14"/>
    </row>
    <row r="184" customFormat="false" ht="15.75" hidden="false" customHeight="true" outlineLevel="0" collapsed="false">
      <c r="F184" s="14"/>
    </row>
    <row r="185" customFormat="false" ht="15.75" hidden="false" customHeight="true" outlineLevel="0" collapsed="false">
      <c r="F185" s="14"/>
    </row>
    <row r="186" customFormat="false" ht="15.75" hidden="false" customHeight="true" outlineLevel="0" collapsed="false">
      <c r="F186" s="14"/>
    </row>
    <row r="187" customFormat="false" ht="15.75" hidden="false" customHeight="true" outlineLevel="0" collapsed="false">
      <c r="F187" s="14"/>
    </row>
    <row r="188" customFormat="false" ht="15.75" hidden="false" customHeight="true" outlineLevel="0" collapsed="false">
      <c r="F188" s="14"/>
    </row>
    <row r="189" customFormat="false" ht="15.75" hidden="false" customHeight="true" outlineLevel="0" collapsed="false">
      <c r="F189" s="14"/>
    </row>
    <row r="190" customFormat="false" ht="15.75" hidden="false" customHeight="true" outlineLevel="0" collapsed="false">
      <c r="F190" s="14"/>
    </row>
    <row r="191" customFormat="false" ht="15.75" hidden="false" customHeight="true" outlineLevel="0" collapsed="false">
      <c r="F191" s="14"/>
    </row>
    <row r="192" customFormat="false" ht="15.75" hidden="false" customHeight="true" outlineLevel="0" collapsed="false">
      <c r="F192" s="14"/>
    </row>
    <row r="193" customFormat="false" ht="15.75" hidden="false" customHeight="true" outlineLevel="0" collapsed="false">
      <c r="F193" s="14"/>
    </row>
    <row r="194" customFormat="false" ht="15.75" hidden="false" customHeight="true" outlineLevel="0" collapsed="false">
      <c r="F194" s="14"/>
    </row>
    <row r="195" customFormat="false" ht="15.75" hidden="false" customHeight="true" outlineLevel="0" collapsed="false">
      <c r="F195" s="14"/>
    </row>
    <row r="196" customFormat="false" ht="15.75" hidden="false" customHeight="true" outlineLevel="0" collapsed="false">
      <c r="F196" s="14"/>
    </row>
    <row r="197" customFormat="false" ht="15.75" hidden="false" customHeight="true" outlineLevel="0" collapsed="false">
      <c r="F197" s="14"/>
    </row>
    <row r="198" customFormat="false" ht="15.75" hidden="false" customHeight="true" outlineLevel="0" collapsed="false">
      <c r="F198" s="14"/>
    </row>
    <row r="199" customFormat="false" ht="15.75" hidden="false" customHeight="true" outlineLevel="0" collapsed="false">
      <c r="F199" s="14"/>
    </row>
    <row r="200" customFormat="false" ht="15.75" hidden="false" customHeight="true" outlineLevel="0" collapsed="false">
      <c r="F200" s="14"/>
    </row>
    <row r="201" customFormat="false" ht="15.75" hidden="false" customHeight="true" outlineLevel="0" collapsed="false">
      <c r="F201" s="14"/>
    </row>
    <row r="202" customFormat="false" ht="15.75" hidden="false" customHeight="true" outlineLevel="0" collapsed="false">
      <c r="F202" s="14"/>
    </row>
    <row r="203" customFormat="false" ht="15.75" hidden="false" customHeight="true" outlineLevel="0" collapsed="false">
      <c r="F203" s="14"/>
    </row>
    <row r="204" customFormat="false" ht="15.75" hidden="false" customHeight="true" outlineLevel="0" collapsed="false">
      <c r="F204" s="14"/>
    </row>
    <row r="205" customFormat="false" ht="15.75" hidden="false" customHeight="true" outlineLevel="0" collapsed="false">
      <c r="F205" s="14"/>
    </row>
    <row r="206" customFormat="false" ht="15.75" hidden="false" customHeight="true" outlineLevel="0" collapsed="false">
      <c r="F206" s="14"/>
    </row>
    <row r="207" customFormat="false" ht="15.75" hidden="false" customHeight="true" outlineLevel="0" collapsed="false">
      <c r="F207" s="14"/>
    </row>
    <row r="208" customFormat="false" ht="15.75" hidden="false" customHeight="true" outlineLevel="0" collapsed="false">
      <c r="F208" s="14"/>
    </row>
    <row r="209" customFormat="false" ht="15.75" hidden="false" customHeight="true" outlineLevel="0" collapsed="false">
      <c r="F209" s="14"/>
    </row>
    <row r="210" customFormat="false" ht="15.75" hidden="false" customHeight="true" outlineLevel="0" collapsed="false">
      <c r="F210" s="14"/>
    </row>
    <row r="211" customFormat="false" ht="15.75" hidden="false" customHeight="true" outlineLevel="0" collapsed="false">
      <c r="F211" s="14"/>
    </row>
    <row r="212" customFormat="false" ht="15.75" hidden="false" customHeight="true" outlineLevel="0" collapsed="false">
      <c r="F212" s="14"/>
    </row>
    <row r="213" customFormat="false" ht="15.75" hidden="false" customHeight="true" outlineLevel="0" collapsed="false">
      <c r="F213" s="14"/>
    </row>
    <row r="214" customFormat="false" ht="15.75" hidden="false" customHeight="true" outlineLevel="0" collapsed="false">
      <c r="F214" s="14"/>
    </row>
    <row r="215" customFormat="false" ht="15.75" hidden="false" customHeight="true" outlineLevel="0" collapsed="false">
      <c r="F215" s="14"/>
    </row>
    <row r="216" customFormat="false" ht="15.75" hidden="false" customHeight="true" outlineLevel="0" collapsed="false">
      <c r="F216" s="14"/>
    </row>
    <row r="217" customFormat="false" ht="15.75" hidden="false" customHeight="true" outlineLevel="0" collapsed="false">
      <c r="F217" s="14"/>
    </row>
    <row r="218" customFormat="false" ht="15.75" hidden="false" customHeight="true" outlineLevel="0" collapsed="false">
      <c r="F218" s="14"/>
    </row>
    <row r="219" customFormat="false" ht="15.75" hidden="false" customHeight="true" outlineLevel="0" collapsed="false">
      <c r="F219" s="14"/>
    </row>
    <row r="220" customFormat="false" ht="15.75" hidden="false" customHeight="true" outlineLevel="0" collapsed="false">
      <c r="F220" s="14"/>
    </row>
    <row r="221" customFormat="false" ht="15.75" hidden="false" customHeight="true" outlineLevel="0" collapsed="false">
      <c r="F221" s="14"/>
    </row>
    <row r="222" customFormat="false" ht="15.75" hidden="false" customHeight="true" outlineLevel="0" collapsed="false">
      <c r="F222" s="14"/>
    </row>
    <row r="223" customFormat="false" ht="15.75" hidden="false" customHeight="true" outlineLevel="0" collapsed="false">
      <c r="F223" s="14"/>
    </row>
    <row r="224" customFormat="false" ht="15.75" hidden="false" customHeight="true" outlineLevel="0" collapsed="false">
      <c r="F224" s="14"/>
    </row>
    <row r="225" customFormat="false" ht="15.75" hidden="false" customHeight="true" outlineLevel="0" collapsed="false">
      <c r="F225" s="14"/>
    </row>
    <row r="226" customFormat="false" ht="15.75" hidden="false" customHeight="true" outlineLevel="0" collapsed="false">
      <c r="F226" s="14"/>
    </row>
    <row r="227" customFormat="false" ht="15.75" hidden="false" customHeight="true" outlineLevel="0" collapsed="false">
      <c r="F227" s="14"/>
    </row>
    <row r="228" customFormat="false" ht="15.75" hidden="false" customHeight="true" outlineLevel="0" collapsed="false">
      <c r="F228" s="14"/>
    </row>
    <row r="229" customFormat="false" ht="15.75" hidden="false" customHeight="true" outlineLevel="0" collapsed="false">
      <c r="F229" s="14"/>
    </row>
    <row r="230" customFormat="false" ht="15.75" hidden="false" customHeight="true" outlineLevel="0" collapsed="false">
      <c r="F230" s="14"/>
    </row>
    <row r="231" customFormat="false" ht="15.75" hidden="false" customHeight="true" outlineLevel="0" collapsed="false">
      <c r="F231" s="14"/>
    </row>
    <row r="232" customFormat="false" ht="15.75" hidden="false" customHeight="true" outlineLevel="0" collapsed="false">
      <c r="F232" s="14"/>
    </row>
    <row r="233" customFormat="false" ht="15.75" hidden="false" customHeight="true" outlineLevel="0" collapsed="false">
      <c r="F233" s="14"/>
    </row>
    <row r="234" customFormat="false" ht="15.75" hidden="false" customHeight="true" outlineLevel="0" collapsed="false">
      <c r="F234" s="14"/>
    </row>
    <row r="235" customFormat="false" ht="15.75" hidden="false" customHeight="true" outlineLevel="0" collapsed="false">
      <c r="F235" s="14"/>
    </row>
    <row r="236" customFormat="false" ht="15.75" hidden="false" customHeight="true" outlineLevel="0" collapsed="false">
      <c r="F236" s="14"/>
    </row>
    <row r="237" customFormat="false" ht="15.75" hidden="false" customHeight="true" outlineLevel="0" collapsed="false">
      <c r="F237" s="14"/>
    </row>
    <row r="238" customFormat="false" ht="15.75" hidden="false" customHeight="true" outlineLevel="0" collapsed="false">
      <c r="F238" s="14"/>
    </row>
    <row r="239" customFormat="false" ht="15.75" hidden="false" customHeight="true" outlineLevel="0" collapsed="false">
      <c r="F239" s="14"/>
    </row>
    <row r="240" customFormat="false" ht="15.75" hidden="false" customHeight="true" outlineLevel="0" collapsed="false">
      <c r="F240" s="14"/>
    </row>
    <row r="241" customFormat="false" ht="15.75" hidden="false" customHeight="true" outlineLevel="0" collapsed="false">
      <c r="F241" s="14"/>
    </row>
    <row r="242" customFormat="false" ht="15.75" hidden="false" customHeight="true" outlineLevel="0" collapsed="false">
      <c r="F242" s="14"/>
    </row>
    <row r="243" customFormat="false" ht="15.75" hidden="false" customHeight="true" outlineLevel="0" collapsed="false">
      <c r="F243" s="14"/>
    </row>
    <row r="244" customFormat="false" ht="15.75" hidden="false" customHeight="true" outlineLevel="0" collapsed="false">
      <c r="F244" s="14"/>
    </row>
    <row r="245" customFormat="false" ht="15.75" hidden="false" customHeight="true" outlineLevel="0" collapsed="false">
      <c r="F245" s="14"/>
    </row>
    <row r="246" customFormat="false" ht="15.75" hidden="false" customHeight="true" outlineLevel="0" collapsed="false">
      <c r="F246" s="14"/>
    </row>
    <row r="247" customFormat="false" ht="15.75" hidden="false" customHeight="true" outlineLevel="0" collapsed="false">
      <c r="F247" s="14"/>
    </row>
    <row r="248" customFormat="false" ht="15.75" hidden="false" customHeight="true" outlineLevel="0" collapsed="false">
      <c r="F248" s="14"/>
    </row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K1"/>
    <mergeCell ref="B36:D36"/>
    <mergeCell ref="H36:J36"/>
  </mergeCells>
  <printOptions headings="false" gridLines="false" gridLinesSet="true" horizontalCentered="false" verticalCentered="false"/>
  <pageMargins left="0.39375" right="0.157638888888889" top="0.433333333333333" bottom="0.196527777777778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hu-HU</dc:language>
  <cp:lastModifiedBy/>
  <dcterms:modified xsi:type="dcterms:W3CDTF">2019-06-03T12:49:35Z</dcterms:modified>
  <cp:revision>2</cp:revision>
  <dc:subject/>
  <dc:title/>
</cp:coreProperties>
</file>